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0"/>
  </bookViews>
  <sheets>
    <sheet name="Sayfa3" sheetId="1" r:id="rId1"/>
    <sheet name="Sayfa1" sheetId="2" r:id="rId2"/>
  </sheets>
  <externalReferences>
    <externalReference r:id="rId5"/>
  </externalReferences>
  <definedNames>
    <definedName name="dönem">'[1]Sheet2'!$A$1:$A$730</definedName>
    <definedName name="pazar">'[1]Sheet2'!$B$1:$B$730</definedName>
  </definedNames>
  <calcPr fullCalcOnLoad="1"/>
</workbook>
</file>

<file path=xl/sharedStrings.xml><?xml version="1.0" encoding="utf-8"?>
<sst xmlns="http://schemas.openxmlformats.org/spreadsheetml/2006/main" count="103" uniqueCount="75">
  <si>
    <t>Adı Soyadı</t>
  </si>
  <si>
    <t>YURTİÇİ SÜREKLİ GÖREV YOLLUĞU BİLDİRİMİ</t>
  </si>
  <si>
    <t>Dairesi</t>
  </si>
  <si>
    <t>Aylık Kadro Derecesi ve Ek Gös.</t>
  </si>
  <si>
    <t>Gündeliği</t>
  </si>
  <si>
    <t>Atama Tarihi</t>
  </si>
  <si>
    <t>Sıra No :</t>
  </si>
  <si>
    <t>Nereden Nereye Gidildiği</t>
  </si>
  <si>
    <t>Akrabalık Derecesi</t>
  </si>
  <si>
    <t>GÜNDELİKLER ( YEVMİYELER )</t>
  </si>
  <si>
    <t>YER DEĞİŞTİRME GİDERİ</t>
  </si>
  <si>
    <t>Gün Sayısı</t>
  </si>
  <si>
    <t>Yevmiye</t>
  </si>
  <si>
    <t>Tutarı</t>
  </si>
  <si>
    <t>Sabit
 Unsur</t>
  </si>
  <si>
    <t>Değişken Unsur</t>
  </si>
  <si>
    <t>Mesafe KM / Mil</t>
  </si>
  <si>
    <t/>
  </si>
  <si>
    <t xml:space="preserve">  </t>
  </si>
  <si>
    <t>G  E  N  E  L      T  O  P  L  A  M</t>
  </si>
  <si>
    <t>Bildirim Sahibi ( İmza )</t>
  </si>
  <si>
    <t>M.Y.H.B.Y. Örnek No: 28</t>
  </si>
  <si>
    <t>(*) Bu kısım bildirim sahibinin atama işleminden bilgisi olan amir tarafından imzalanacaktır.</t>
  </si>
  <si>
    <t>ADI SOYADI</t>
  </si>
  <si>
    <t>SIRA NO</t>
  </si>
  <si>
    <t>ÜNVANI</t>
  </si>
  <si>
    <t>DERECE</t>
  </si>
  <si>
    <t>KADEME</t>
  </si>
  <si>
    <t>ATAMA TARİHİ</t>
  </si>
  <si>
    <t>BÜTÇE YILI</t>
  </si>
  <si>
    <t>DAİRESİ</t>
  </si>
  <si>
    <t>NEREDEN NEREYE GİTTİĞİ</t>
  </si>
  <si>
    <t>YASAL FAİZ GÜNÜ</t>
  </si>
  <si>
    <t>YEVMİYESİ</t>
  </si>
  <si>
    <t>AKRABALIK DERECESİ</t>
  </si>
  <si>
    <t>YAKINLIK ORANI</t>
  </si>
  <si>
    <t>DEĞİŞKEN UNSUR %</t>
  </si>
  <si>
    <t>YOL ÜCRETİ</t>
  </si>
  <si>
    <t>KM</t>
  </si>
  <si>
    <t>GÜN YEVMİYE</t>
  </si>
  <si>
    <t>NEREYE GİTTİĞİ</t>
  </si>
  <si>
    <t>MİLLİ EĞİTİM MÜDÜRLÜĞÜ</t>
  </si>
  <si>
    <t>KURUMU  :</t>
  </si>
  <si>
    <t>BİLAL TOPÇU</t>
  </si>
  <si>
    <t>ÖĞRETMEN</t>
  </si>
  <si>
    <t>AİE</t>
  </si>
  <si>
    <t>İEAİE</t>
  </si>
  <si>
    <t>eşi</t>
  </si>
  <si>
    <t>oğlu</t>
  </si>
  <si>
    <t>22,50</t>
  </si>
  <si>
    <t>elazığ-ankara elazığ-ankara</t>
  </si>
  <si>
    <t>Çeşidi/Mevki</t>
  </si>
  <si>
    <t>TAŞITIN</t>
  </si>
  <si>
    <t>Ücret</t>
  </si>
  <si>
    <t>MERSİN ÜNİVERSİTESİ</t>
  </si>
  <si>
    <t>TL</t>
  </si>
  <si>
    <t>TL/Yabancı Para</t>
  </si>
  <si>
    <t>TC</t>
  </si>
  <si>
    <t>Eşi</t>
  </si>
  <si>
    <t>Çocuğu</t>
  </si>
  <si>
    <t>Kendisi</t>
  </si>
  <si>
    <t>20....</t>
  </si>
  <si>
    <t xml:space="preserve">Bütçe Yılı </t>
  </si>
  <si>
    <t>Adı Soyadı :</t>
  </si>
  <si>
    <t>Unvanı :</t>
  </si>
  <si>
    <t>..............- MERSİN</t>
  </si>
  <si>
    <t>..........................................' ten  MERSİN'e atanan............................. ve aile fertleri için sürekli görev yolluğu gösterir bildirimdir.</t>
  </si>
  <si>
    <t>....................D. Bşk.</t>
  </si>
  <si>
    <t>....../...../20....</t>
  </si>
  <si>
    <t xml:space="preserve">      </t>
  </si>
  <si>
    <t xml:space="preserve">        Birim Yetkilisi  (*)</t>
  </si>
  <si>
    <t>IBAN: TR..............................................................</t>
  </si>
  <si>
    <t xml:space="preserve">   </t>
  </si>
  <si>
    <t>Toplam Tutar / TL</t>
  </si>
  <si>
    <t xml:space="preserve"> Tutarı TL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</si>
</sst>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mmmm"/>
    <numFmt numFmtId="187" formatCode="yyyy"/>
    <numFmt numFmtId="188" formatCode="0.000"/>
    <numFmt numFmtId="189" formatCode="#,##0\ _T_L"/>
    <numFmt numFmtId="190" formatCode="#,##0.00;[Red]#,##0.00"/>
    <numFmt numFmtId="191" formatCode=";;"/>
    <numFmt numFmtId="192" formatCode="[$-41F]dd\ mmmm\ yyyy\ dddd"/>
    <numFmt numFmtId="193" formatCode="_-* #,##0\ _T_L_-;\-* #,##0\ _T_L_-;_-* &quot;-&quot;??\ _T_L_-;_-@_-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50" applyFill="1" applyBorder="1" applyProtection="1">
      <alignment/>
      <protection hidden="1"/>
    </xf>
    <xf numFmtId="0" fontId="0" fillId="33" borderId="0" xfId="50" applyFill="1" applyBorder="1" applyAlignment="1" applyProtection="1">
      <alignment horizontal="center" vertical="center"/>
      <protection hidden="1"/>
    </xf>
    <xf numFmtId="0" fontId="0" fillId="33" borderId="0" xfId="50" applyFill="1" applyBorder="1" applyAlignment="1" applyProtection="1">
      <alignment horizontal="left" vertical="center"/>
      <protection hidden="1"/>
    </xf>
    <xf numFmtId="0" fontId="0" fillId="33" borderId="0" xfId="50" applyFill="1" applyBorder="1" applyAlignment="1" applyProtection="1">
      <alignment vertical="top"/>
      <protection hidden="1"/>
    </xf>
    <xf numFmtId="0" fontId="0" fillId="33" borderId="10" xfId="50" applyFill="1" applyBorder="1" applyProtection="1">
      <alignment/>
      <protection hidden="1"/>
    </xf>
    <xf numFmtId="0" fontId="0" fillId="33" borderId="11" xfId="50" applyFill="1" applyBorder="1" applyProtection="1">
      <alignment/>
      <protection hidden="1"/>
    </xf>
    <xf numFmtId="0" fontId="0" fillId="33" borderId="0" xfId="5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shrinkToFit="1"/>
      <protection hidden="1"/>
    </xf>
    <xf numFmtId="0" fontId="0" fillId="33" borderId="13" xfId="50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shrinkToFit="1"/>
      <protection hidden="1"/>
    </xf>
    <xf numFmtId="0" fontId="0" fillId="33" borderId="15" xfId="50" applyNumberFormat="1" applyFont="1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shrinkToFit="1"/>
      <protection hidden="1"/>
    </xf>
    <xf numFmtId="0" fontId="0" fillId="33" borderId="17" xfId="50" applyNumberFormat="1" applyFont="1" applyFill="1" applyBorder="1" applyAlignment="1" applyProtection="1">
      <alignment horizontal="center" vertical="center" shrinkToFit="1"/>
      <protection locked="0"/>
    </xf>
    <xf numFmtId="0" fontId="0" fillId="33" borderId="18" xfId="50" applyFill="1" applyBorder="1" applyAlignment="1" applyProtection="1">
      <alignment shrinkToFit="1"/>
      <protection hidden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 shrinkToFit="1"/>
    </xf>
    <xf numFmtId="14" fontId="5" fillId="0" borderId="0" xfId="0" applyNumberFormat="1" applyFont="1" applyAlignment="1">
      <alignment shrinkToFit="1"/>
    </xf>
    <xf numFmtId="0" fontId="6" fillId="34" borderId="19" xfId="0" applyNumberFormat="1" applyFont="1" applyFill="1" applyBorder="1" applyAlignment="1" applyProtection="1">
      <alignment horizontal="center"/>
      <protection/>
    </xf>
    <xf numFmtId="4" fontId="0" fillId="33" borderId="20" xfId="50" applyNumberFormat="1" applyFill="1" applyBorder="1" applyAlignment="1" applyProtection="1">
      <alignment horizontal="right" shrinkToFit="1"/>
      <protection hidden="1"/>
    </xf>
    <xf numFmtId="4" fontId="0" fillId="33" borderId="15" xfId="50" applyNumberFormat="1" applyFill="1" applyBorder="1" applyAlignment="1" applyProtection="1">
      <alignment horizontal="right" shrinkToFit="1"/>
      <protection hidden="1"/>
    </xf>
    <xf numFmtId="0" fontId="0" fillId="33" borderId="21" xfId="50" applyFill="1" applyBorder="1" applyAlignment="1" applyProtection="1">
      <alignment horizontal="center" vertical="center"/>
      <protection hidden="1"/>
    </xf>
    <xf numFmtId="4" fontId="0" fillId="33" borderId="13" xfId="50" applyNumberFormat="1" applyFont="1" applyFill="1" applyBorder="1" applyAlignment="1" applyProtection="1">
      <alignment horizontal="right" shrinkToFit="1"/>
      <protection hidden="1"/>
    </xf>
    <xf numFmtId="4" fontId="0" fillId="33" borderId="18" xfId="50" applyNumberFormat="1" applyFill="1" applyBorder="1" applyAlignment="1" applyProtection="1">
      <alignment horizontal="center" shrinkToFit="1"/>
      <protection hidden="1"/>
    </xf>
    <xf numFmtId="0" fontId="0" fillId="33" borderId="0" xfId="5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/>
    </xf>
    <xf numFmtId="0" fontId="0" fillId="33" borderId="23" xfId="50" applyFill="1" applyBorder="1" applyAlignment="1" applyProtection="1">
      <alignment horizontal="center" vertical="center"/>
      <protection hidden="1"/>
    </xf>
    <xf numFmtId="0" fontId="0" fillId="33" borderId="23" xfId="50" applyFill="1" applyBorder="1" applyProtection="1">
      <alignment/>
      <protection hidden="1"/>
    </xf>
    <xf numFmtId="0" fontId="0" fillId="33" borderId="24" xfId="0" applyFill="1" applyBorder="1" applyAlignment="1">
      <alignment/>
    </xf>
    <xf numFmtId="0" fontId="0" fillId="33" borderId="25" xfId="50" applyFill="1" applyBorder="1" applyProtection="1">
      <alignment/>
      <protection hidden="1"/>
    </xf>
    <xf numFmtId="0" fontId="0" fillId="33" borderId="26" xfId="0" applyFill="1" applyBorder="1" applyAlignment="1">
      <alignment/>
    </xf>
    <xf numFmtId="0" fontId="2" fillId="33" borderId="27" xfId="50" applyFont="1" applyFill="1" applyBorder="1" applyProtection="1">
      <alignment/>
      <protection hidden="1"/>
    </xf>
    <xf numFmtId="0" fontId="2" fillId="33" borderId="27" xfId="50" applyFont="1" applyFill="1" applyBorder="1" applyProtection="1" quotePrefix="1">
      <alignment/>
      <protection hidden="1"/>
    </xf>
    <xf numFmtId="0" fontId="2" fillId="33" borderId="28" xfId="50" applyFont="1" applyFill="1" applyBorder="1" applyProtection="1">
      <alignment/>
      <protection hidden="1"/>
    </xf>
    <xf numFmtId="0" fontId="0" fillId="33" borderId="0" xfId="50" applyFont="1" applyFill="1" applyBorder="1" applyAlignment="1" applyProtection="1">
      <alignment vertical="center"/>
      <protection hidden="1"/>
    </xf>
    <xf numFmtId="0" fontId="0" fillId="0" borderId="23" xfId="0" applyBorder="1" applyAlignment="1">
      <alignment/>
    </xf>
    <xf numFmtId="0" fontId="0" fillId="33" borderId="0" xfId="50" applyFill="1" applyBorder="1" applyAlignment="1" applyProtection="1">
      <alignment vertical="center"/>
      <protection hidden="1"/>
    </xf>
    <xf numFmtId="0" fontId="9" fillId="33" borderId="0" xfId="50" applyFont="1" applyFill="1" applyBorder="1" applyAlignment="1" applyProtection="1">
      <alignment vertical="top"/>
      <protection hidden="1"/>
    </xf>
    <xf numFmtId="14" fontId="0" fillId="33" borderId="0" xfId="50" applyNumberFormat="1" applyFill="1" applyBorder="1" applyAlignment="1" applyProtection="1">
      <alignment/>
      <protection hidden="1"/>
    </xf>
    <xf numFmtId="0" fontId="0" fillId="33" borderId="0" xfId="50" applyFont="1" applyFill="1" applyBorder="1" applyAlignment="1" applyProtection="1">
      <alignment vertical="center"/>
      <protection hidden="1"/>
    </xf>
    <xf numFmtId="0" fontId="9" fillId="33" borderId="29" xfId="50" applyFont="1" applyFill="1" applyBorder="1" applyAlignment="1" applyProtection="1">
      <alignment vertical="center"/>
      <protection hidden="1"/>
    </xf>
    <xf numFmtId="0" fontId="9" fillId="33" borderId="30" xfId="50" applyFont="1" applyFill="1" applyBorder="1" applyAlignment="1" applyProtection="1">
      <alignment vertical="center"/>
      <protection hidden="1"/>
    </xf>
    <xf numFmtId="14" fontId="0" fillId="33" borderId="0" xfId="50" applyNumberFormat="1" applyFill="1" applyBorder="1" applyAlignment="1" applyProtection="1">
      <alignment horizontal="center"/>
      <protection hidden="1"/>
    </xf>
    <xf numFmtId="0" fontId="9" fillId="33" borderId="0" xfId="50" applyFont="1" applyFill="1" applyBorder="1" applyAlignment="1" applyProtection="1">
      <alignment horizontal="left"/>
      <protection hidden="1"/>
    </xf>
    <xf numFmtId="0" fontId="0" fillId="33" borderId="29" xfId="50" applyFont="1" applyFill="1" applyBorder="1" applyAlignment="1" applyProtection="1">
      <alignment horizontal="center" vertical="center"/>
      <protection hidden="1"/>
    </xf>
    <xf numFmtId="0" fontId="0" fillId="33" borderId="30" xfId="50" applyFill="1" applyBorder="1" applyAlignment="1" applyProtection="1">
      <alignment horizontal="center" vertical="center"/>
      <protection hidden="1"/>
    </xf>
    <xf numFmtId="0" fontId="0" fillId="33" borderId="31" xfId="50" applyFill="1" applyBorder="1" applyAlignment="1" applyProtection="1">
      <alignment horizontal="center" vertical="center"/>
      <protection hidden="1"/>
    </xf>
    <xf numFmtId="0" fontId="0" fillId="33" borderId="32" xfId="50" applyFill="1" applyBorder="1" applyAlignment="1" applyProtection="1">
      <alignment horizontal="center" vertical="center"/>
      <protection hidden="1"/>
    </xf>
    <xf numFmtId="0" fontId="0" fillId="33" borderId="33" xfId="50" applyFill="1" applyBorder="1" applyAlignment="1" applyProtection="1">
      <alignment horizontal="center" vertical="center"/>
      <protection hidden="1"/>
    </xf>
    <xf numFmtId="0" fontId="0" fillId="33" borderId="34" xfId="50" applyFill="1" applyBorder="1" applyAlignment="1" applyProtection="1">
      <alignment horizontal="center" vertical="center"/>
      <protection hidden="1"/>
    </xf>
    <xf numFmtId="0" fontId="0" fillId="33" borderId="29" xfId="50" applyFont="1" applyFill="1" applyBorder="1" applyAlignment="1" applyProtection="1">
      <alignment horizontal="center" vertical="center" wrapText="1"/>
      <protection hidden="1"/>
    </xf>
    <xf numFmtId="0" fontId="0" fillId="33" borderId="35" xfId="50" applyFont="1" applyFill="1" applyBorder="1" applyAlignment="1" applyProtection="1">
      <alignment horizontal="center" vertical="center" wrapText="1"/>
      <protection hidden="1"/>
    </xf>
    <xf numFmtId="0" fontId="0" fillId="33" borderId="36" xfId="50" applyFont="1" applyFill="1" applyBorder="1" applyAlignment="1" applyProtection="1">
      <alignment horizontal="center" vertical="center" wrapText="1"/>
      <protection hidden="1"/>
    </xf>
    <xf numFmtId="0" fontId="0" fillId="33" borderId="31" xfId="50" applyFont="1" applyFill="1" applyBorder="1" applyAlignment="1" applyProtection="1">
      <alignment horizontal="center" vertical="center" wrapText="1"/>
      <protection hidden="1"/>
    </xf>
    <xf numFmtId="0" fontId="0" fillId="33" borderId="0" xfId="50" applyFont="1" applyFill="1" applyBorder="1" applyAlignment="1" applyProtection="1">
      <alignment horizontal="center" vertical="center" wrapText="1"/>
      <protection hidden="1"/>
    </xf>
    <xf numFmtId="0" fontId="0" fillId="33" borderId="23" xfId="50" applyFont="1" applyFill="1" applyBorder="1" applyAlignment="1" applyProtection="1">
      <alignment horizontal="center" vertical="center" wrapText="1"/>
      <protection hidden="1"/>
    </xf>
    <xf numFmtId="0" fontId="0" fillId="33" borderId="33" xfId="50" applyFont="1" applyFill="1" applyBorder="1" applyAlignment="1" applyProtection="1">
      <alignment horizontal="center" vertical="center" wrapText="1"/>
      <protection hidden="1"/>
    </xf>
    <xf numFmtId="0" fontId="0" fillId="33" borderId="10" xfId="50" applyFont="1" applyFill="1" applyBorder="1" applyAlignment="1" applyProtection="1">
      <alignment horizontal="center" vertical="center" wrapText="1"/>
      <protection hidden="1"/>
    </xf>
    <xf numFmtId="0" fontId="0" fillId="33" borderId="25" xfId="50" applyFont="1" applyFill="1" applyBorder="1" applyAlignment="1" applyProtection="1">
      <alignment horizontal="center" vertical="center" wrapText="1"/>
      <protection hidden="1"/>
    </xf>
    <xf numFmtId="0" fontId="0" fillId="33" borderId="21" xfId="50" applyFont="1" applyFill="1" applyBorder="1" applyAlignment="1" applyProtection="1">
      <alignment horizontal="center" vertical="center"/>
      <protection hidden="1"/>
    </xf>
    <xf numFmtId="0" fontId="0" fillId="33" borderId="37" xfId="50" applyFont="1" applyFill="1" applyBorder="1" applyAlignment="1" applyProtection="1">
      <alignment horizontal="center" vertical="center"/>
      <protection hidden="1"/>
    </xf>
    <xf numFmtId="0" fontId="9" fillId="33" borderId="38" xfId="50" applyFont="1" applyFill="1" applyBorder="1" applyAlignment="1" applyProtection="1">
      <alignment horizontal="center"/>
      <protection hidden="1"/>
    </xf>
    <xf numFmtId="0" fontId="9" fillId="33" borderId="38" xfId="50" applyFont="1" applyFill="1" applyBorder="1" applyAlignment="1" applyProtection="1">
      <alignment/>
      <protection hidden="1"/>
    </xf>
    <xf numFmtId="0" fontId="0" fillId="33" borderId="29" xfId="50" applyFont="1" applyFill="1" applyBorder="1" applyAlignment="1" applyProtection="1">
      <alignment horizontal="center" vertical="center" wrapText="1"/>
      <protection hidden="1"/>
    </xf>
    <xf numFmtId="0" fontId="0" fillId="33" borderId="30" xfId="50" applyFont="1" applyFill="1" applyBorder="1" applyAlignment="1" applyProtection="1">
      <alignment horizontal="center" vertical="center" wrapText="1"/>
      <protection hidden="1"/>
    </xf>
    <xf numFmtId="0" fontId="0" fillId="33" borderId="31" xfId="50" applyFont="1" applyFill="1" applyBorder="1" applyAlignment="1" applyProtection="1">
      <alignment horizontal="center" vertical="center" wrapText="1"/>
      <protection hidden="1"/>
    </xf>
    <xf numFmtId="0" fontId="0" fillId="33" borderId="32" xfId="50" applyFont="1" applyFill="1" applyBorder="1" applyAlignment="1" applyProtection="1">
      <alignment horizontal="center" vertical="center" wrapText="1"/>
      <protection hidden="1"/>
    </xf>
    <xf numFmtId="0" fontId="0" fillId="33" borderId="33" xfId="50" applyFont="1" applyFill="1" applyBorder="1" applyAlignment="1" applyProtection="1">
      <alignment horizontal="center" vertical="center" wrapText="1"/>
      <protection hidden="1"/>
    </xf>
    <xf numFmtId="0" fontId="0" fillId="33" borderId="34" xfId="50" applyFont="1" applyFill="1" applyBorder="1" applyAlignment="1" applyProtection="1">
      <alignment horizontal="center" vertical="center" wrapText="1"/>
      <protection hidden="1"/>
    </xf>
    <xf numFmtId="0" fontId="0" fillId="33" borderId="0" xfId="50" applyFont="1" applyFill="1" applyBorder="1" applyAlignment="1" applyProtection="1">
      <alignment horizontal="left" vertical="center"/>
      <protection locked="0"/>
    </xf>
    <xf numFmtId="0" fontId="9" fillId="33" borderId="39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0" fillId="33" borderId="31" xfId="50" applyFont="1" applyFill="1" applyBorder="1" applyAlignment="1" applyProtection="1">
      <alignment horizontal="center"/>
      <protection hidden="1"/>
    </xf>
    <xf numFmtId="0" fontId="0" fillId="33" borderId="0" xfId="50" applyFont="1" applyFill="1" applyBorder="1" applyAlignment="1" applyProtection="1">
      <alignment horizontal="center"/>
      <protection hidden="1"/>
    </xf>
    <xf numFmtId="0" fontId="10" fillId="33" borderId="20" xfId="50" applyFont="1" applyFill="1" applyBorder="1" applyAlignment="1" applyProtection="1">
      <alignment horizontal="center" vertical="center" shrinkToFit="1"/>
      <protection hidden="1"/>
    </xf>
    <xf numFmtId="0" fontId="10" fillId="33" borderId="21" xfId="50" applyFont="1" applyFill="1" applyBorder="1" applyAlignment="1" applyProtection="1">
      <alignment horizontal="center" vertical="center" shrinkToFit="1"/>
      <protection hidden="1"/>
    </xf>
    <xf numFmtId="0" fontId="0" fillId="33" borderId="40" xfId="50" applyFont="1" applyFill="1" applyBorder="1" applyAlignment="1" applyProtection="1">
      <alignment horizontal="center"/>
      <protection hidden="1"/>
    </xf>
    <xf numFmtId="0" fontId="0" fillId="33" borderId="41" xfId="50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>
      <alignment horizontal="center" textRotation="90"/>
    </xf>
    <xf numFmtId="0" fontId="0" fillId="33" borderId="42" xfId="0" applyFill="1" applyBorder="1" applyAlignment="1">
      <alignment horizontal="center" textRotation="90"/>
    </xf>
    <xf numFmtId="0" fontId="0" fillId="33" borderId="43" xfId="0" applyFill="1" applyBorder="1" applyAlignment="1">
      <alignment horizontal="center" textRotation="90"/>
    </xf>
    <xf numFmtId="0" fontId="0" fillId="33" borderId="44" xfId="50" applyFill="1" applyBorder="1" applyAlignment="1" applyProtection="1">
      <alignment horizontal="center" vertical="center" wrapText="1"/>
      <protection hidden="1"/>
    </xf>
    <xf numFmtId="0" fontId="0" fillId="33" borderId="21" xfId="50" applyFill="1" applyBorder="1" applyAlignment="1" applyProtection="1">
      <alignment horizontal="center" vertical="center" wrapText="1"/>
      <protection hidden="1"/>
    </xf>
    <xf numFmtId="0" fontId="0" fillId="33" borderId="29" xfId="50" applyFill="1" applyBorder="1" applyAlignment="1" applyProtection="1">
      <alignment horizontal="center" vertical="center"/>
      <protection hidden="1"/>
    </xf>
    <xf numFmtId="0" fontId="0" fillId="33" borderId="21" xfId="50" applyFill="1" applyBorder="1" applyAlignment="1" applyProtection="1">
      <alignment horizontal="center" vertical="center"/>
      <protection hidden="1"/>
    </xf>
    <xf numFmtId="0" fontId="11" fillId="33" borderId="45" xfId="50" applyFont="1" applyFill="1" applyBorder="1" applyAlignment="1" applyProtection="1">
      <alignment vertical="center"/>
      <protection hidden="1"/>
    </xf>
    <xf numFmtId="0" fontId="11" fillId="33" borderId="44" xfId="50" applyFont="1" applyFill="1" applyBorder="1" applyAlignment="1" applyProtection="1">
      <alignment vertical="center"/>
      <protection hidden="1"/>
    </xf>
    <xf numFmtId="4" fontId="0" fillId="0" borderId="45" xfId="50" applyNumberFormat="1" applyFont="1" applyFill="1" applyBorder="1" applyAlignment="1" applyProtection="1">
      <alignment horizontal="center" shrinkToFit="1"/>
      <protection locked="0"/>
    </xf>
    <xf numFmtId="4" fontId="0" fillId="0" borderId="44" xfId="50" applyNumberFormat="1" applyFill="1" applyBorder="1" applyAlignment="1" applyProtection="1">
      <alignment horizontal="center" shrinkToFit="1"/>
      <protection locked="0"/>
    </xf>
    <xf numFmtId="0" fontId="9" fillId="33" borderId="45" xfId="50" applyFont="1" applyFill="1" applyBorder="1" applyAlignment="1" applyProtection="1">
      <alignment horizontal="center" vertical="center" shrinkToFit="1"/>
      <protection hidden="1"/>
    </xf>
    <xf numFmtId="0" fontId="9" fillId="33" borderId="46" xfId="50" applyFont="1" applyFill="1" applyBorder="1" applyAlignment="1" applyProtection="1">
      <alignment horizontal="center" vertical="center" shrinkToFit="1"/>
      <protection hidden="1"/>
    </xf>
    <xf numFmtId="0" fontId="9" fillId="33" borderId="44" xfId="50" applyFont="1" applyFill="1" applyBorder="1" applyAlignment="1" applyProtection="1">
      <alignment horizontal="center" vertical="center"/>
      <protection hidden="1"/>
    </xf>
    <xf numFmtId="0" fontId="9" fillId="33" borderId="21" xfId="50" applyFont="1" applyFill="1" applyBorder="1" applyAlignment="1" applyProtection="1">
      <alignment horizontal="center" vertical="center"/>
      <protection hidden="1"/>
    </xf>
    <xf numFmtId="0" fontId="7" fillId="33" borderId="21" xfId="50" applyFont="1" applyFill="1" applyBorder="1" applyAlignment="1" applyProtection="1">
      <alignment horizontal="center" vertical="center"/>
      <protection hidden="1"/>
    </xf>
    <xf numFmtId="4" fontId="0" fillId="33" borderId="45" xfId="50" applyNumberFormat="1" applyFill="1" applyBorder="1" applyAlignment="1" applyProtection="1">
      <alignment horizontal="center" shrinkToFit="1"/>
      <protection hidden="1"/>
    </xf>
    <xf numFmtId="4" fontId="0" fillId="33" borderId="44" xfId="50" applyNumberFormat="1" applyFill="1" applyBorder="1" applyAlignment="1" applyProtection="1">
      <alignment horizontal="center" shrinkToFit="1"/>
      <protection hidden="1"/>
    </xf>
    <xf numFmtId="0" fontId="0" fillId="0" borderId="13" xfId="50" applyNumberFormat="1" applyFill="1" applyBorder="1" applyAlignment="1" applyProtection="1">
      <alignment horizontal="center" shrinkToFit="1"/>
      <protection locked="0"/>
    </xf>
    <xf numFmtId="2" fontId="0" fillId="33" borderId="47" xfId="50" applyNumberFormat="1" applyFill="1" applyBorder="1" applyAlignment="1" applyProtection="1">
      <alignment horizontal="center" shrinkToFit="1"/>
      <protection hidden="1"/>
    </xf>
    <xf numFmtId="2" fontId="0" fillId="33" borderId="48" xfId="50" applyNumberFormat="1" applyFill="1" applyBorder="1" applyAlignment="1" applyProtection="1">
      <alignment horizontal="center" shrinkToFit="1"/>
      <protection hidden="1"/>
    </xf>
    <xf numFmtId="2" fontId="0" fillId="33" borderId="13" xfId="50" applyNumberFormat="1" applyFill="1" applyBorder="1" applyAlignment="1" applyProtection="1">
      <alignment horizontal="center" shrinkToFit="1"/>
      <protection hidden="1"/>
    </xf>
    <xf numFmtId="2" fontId="0" fillId="33" borderId="49" xfId="50" applyNumberFormat="1" applyFill="1" applyBorder="1" applyAlignment="1" applyProtection="1">
      <alignment horizontal="center" shrinkToFit="1"/>
      <protection hidden="1"/>
    </xf>
    <xf numFmtId="0" fontId="0" fillId="33" borderId="30" xfId="50" applyFont="1" applyFill="1" applyBorder="1" applyAlignment="1" applyProtection="1">
      <alignment horizontal="left" shrinkToFit="1"/>
      <protection locked="0"/>
    </xf>
    <xf numFmtId="0" fontId="1" fillId="33" borderId="13" xfId="50" applyFont="1" applyFill="1" applyBorder="1" applyAlignment="1" applyProtection="1">
      <alignment horizontal="left" shrinkToFit="1"/>
      <protection locked="0"/>
    </xf>
    <xf numFmtId="0" fontId="8" fillId="33" borderId="45" xfId="50" applyFont="1" applyFill="1" applyBorder="1" applyAlignment="1" applyProtection="1">
      <alignment horizontal="center" shrinkToFit="1"/>
      <protection hidden="1"/>
    </xf>
    <xf numFmtId="0" fontId="8" fillId="33" borderId="44" xfId="50" applyFont="1" applyFill="1" applyBorder="1" applyAlignment="1" applyProtection="1">
      <alignment horizontal="center" shrinkToFit="1"/>
      <protection hidden="1"/>
    </xf>
    <xf numFmtId="0" fontId="0" fillId="33" borderId="13" xfId="50" applyFont="1" applyFill="1" applyBorder="1" applyAlignment="1" applyProtection="1">
      <alignment horizontal="center" vertical="center" shrinkToFit="1"/>
      <protection hidden="1"/>
    </xf>
    <xf numFmtId="0" fontId="0" fillId="33" borderId="13" xfId="50" applyFill="1" applyBorder="1" applyAlignment="1" applyProtection="1">
      <alignment horizontal="center" vertical="center" shrinkToFit="1"/>
      <protection hidden="1"/>
    </xf>
    <xf numFmtId="4" fontId="0" fillId="33" borderId="13" xfId="50" applyNumberFormat="1" applyFill="1" applyBorder="1" applyAlignment="1" applyProtection="1">
      <alignment horizontal="center" shrinkToFit="1"/>
      <protection hidden="1"/>
    </xf>
    <xf numFmtId="0" fontId="0" fillId="33" borderId="45" xfId="50" applyFont="1" applyFill="1" applyBorder="1" applyAlignment="1" applyProtection="1">
      <alignment horizontal="center" shrinkToFit="1"/>
      <protection hidden="1"/>
    </xf>
    <xf numFmtId="0" fontId="0" fillId="33" borderId="44" xfId="50" applyFill="1" applyBorder="1" applyAlignment="1" applyProtection="1">
      <alignment horizontal="center" shrinkToFit="1"/>
      <protection hidden="1"/>
    </xf>
    <xf numFmtId="4" fontId="0" fillId="0" borderId="15" xfId="50" applyNumberFormat="1" applyFill="1" applyBorder="1" applyAlignment="1" applyProtection="1">
      <alignment horizontal="right" shrinkToFit="1"/>
      <protection locked="0"/>
    </xf>
    <xf numFmtId="0" fontId="0" fillId="33" borderId="21" xfId="50" applyNumberFormat="1" applyFill="1" applyBorder="1" applyAlignment="1" applyProtection="1">
      <alignment horizontal="center" shrinkToFit="1"/>
      <protection locked="0"/>
    </xf>
    <xf numFmtId="2" fontId="0" fillId="33" borderId="21" xfId="50" applyNumberFormat="1" applyFill="1" applyBorder="1" applyAlignment="1" applyProtection="1">
      <alignment horizontal="right" shrinkToFit="1"/>
      <protection hidden="1"/>
    </xf>
    <xf numFmtId="2" fontId="0" fillId="33" borderId="21" xfId="50" applyNumberFormat="1" applyFill="1" applyBorder="1" applyAlignment="1" applyProtection="1">
      <alignment horizontal="center" shrinkToFit="1"/>
      <protection hidden="1"/>
    </xf>
    <xf numFmtId="2" fontId="0" fillId="33" borderId="37" xfId="50" applyNumberFormat="1" applyFill="1" applyBorder="1" applyAlignment="1" applyProtection="1">
      <alignment horizontal="center" shrinkToFit="1"/>
      <protection hidden="1"/>
    </xf>
    <xf numFmtId="4" fontId="0" fillId="33" borderId="13" xfId="50" applyNumberFormat="1" applyFill="1" applyBorder="1" applyAlignment="1" applyProtection="1">
      <alignment horizontal="right" shrinkToFit="1"/>
      <protection hidden="1"/>
    </xf>
    <xf numFmtId="4" fontId="0" fillId="33" borderId="15" xfId="50" applyNumberFormat="1" applyFill="1" applyBorder="1" applyAlignment="1" applyProtection="1">
      <alignment horizontal="right" shrinkToFit="1"/>
      <protection locked="0"/>
    </xf>
    <xf numFmtId="0" fontId="0" fillId="33" borderId="50" xfId="50" applyFill="1" applyBorder="1" applyAlignment="1" applyProtection="1">
      <alignment horizontal="left" shrinkToFit="1"/>
      <protection locked="0"/>
    </xf>
    <xf numFmtId="0" fontId="0" fillId="33" borderId="15" xfId="50" applyFill="1" applyBorder="1" applyAlignment="1" applyProtection="1">
      <alignment horizontal="left" shrinkToFit="1"/>
      <protection locked="0"/>
    </xf>
    <xf numFmtId="4" fontId="0" fillId="33" borderId="15" xfId="50" applyNumberFormat="1" applyFont="1" applyFill="1" applyBorder="1" applyAlignment="1" applyProtection="1">
      <alignment horizontal="left" shrinkToFit="1"/>
      <protection locked="0"/>
    </xf>
    <xf numFmtId="0" fontId="0" fillId="33" borderId="15" xfId="50" applyFont="1" applyFill="1" applyBorder="1" applyAlignment="1" applyProtection="1">
      <alignment horizontal="center" vertical="center" shrinkToFit="1"/>
      <protection locked="0"/>
    </xf>
    <xf numFmtId="0" fontId="0" fillId="33" borderId="15" xfId="50" applyFill="1" applyBorder="1" applyAlignment="1" applyProtection="1">
      <alignment horizontal="center" vertical="center" shrinkToFit="1"/>
      <protection locked="0"/>
    </xf>
    <xf numFmtId="4" fontId="0" fillId="33" borderId="15" xfId="50" applyNumberFormat="1" applyFill="1" applyBorder="1" applyAlignment="1" applyProtection="1">
      <alignment horizontal="right" shrinkToFit="1"/>
      <protection hidden="1"/>
    </xf>
    <xf numFmtId="4" fontId="0" fillId="33" borderId="51" xfId="50" applyNumberFormat="1" applyFill="1" applyBorder="1" applyAlignment="1" applyProtection="1">
      <alignment horizontal="right" shrinkToFit="1"/>
      <protection hidden="1"/>
    </xf>
    <xf numFmtId="0" fontId="0" fillId="33" borderId="51" xfId="50" applyFill="1" applyBorder="1" applyAlignment="1" applyProtection="1">
      <alignment horizontal="center" shrinkToFit="1"/>
      <protection hidden="1"/>
    </xf>
    <xf numFmtId="2" fontId="0" fillId="33" borderId="51" xfId="50" applyNumberFormat="1" applyFill="1" applyBorder="1" applyAlignment="1" applyProtection="1">
      <alignment horizontal="right" shrinkToFit="1"/>
      <protection hidden="1"/>
    </xf>
    <xf numFmtId="2" fontId="0" fillId="33" borderId="52" xfId="50" applyNumberFormat="1" applyFill="1" applyBorder="1" applyAlignment="1" applyProtection="1">
      <alignment horizontal="right" shrinkToFit="1"/>
      <protection hidden="1"/>
    </xf>
    <xf numFmtId="2" fontId="0" fillId="33" borderId="53" xfId="50" applyNumberFormat="1" applyFill="1" applyBorder="1" applyAlignment="1" applyProtection="1">
      <alignment horizontal="right" shrinkToFit="1"/>
      <protection hidden="1"/>
    </xf>
    <xf numFmtId="2" fontId="0" fillId="33" borderId="54" xfId="50" applyNumberFormat="1" applyFill="1" applyBorder="1" applyAlignment="1" applyProtection="1">
      <alignment horizontal="right" shrinkToFit="1"/>
      <protection hidden="1"/>
    </xf>
    <xf numFmtId="0" fontId="0" fillId="33" borderId="15" xfId="50" applyFill="1" applyBorder="1" applyAlignment="1" applyProtection="1">
      <alignment horizontal="center" shrinkToFit="1"/>
      <protection hidden="1"/>
    </xf>
    <xf numFmtId="2" fontId="0" fillId="33" borderId="15" xfId="50" applyNumberFormat="1" applyFill="1" applyBorder="1" applyAlignment="1" applyProtection="1">
      <alignment horizontal="right" shrinkToFit="1"/>
      <protection hidden="1"/>
    </xf>
    <xf numFmtId="2" fontId="0" fillId="33" borderId="40" xfId="50" applyNumberFormat="1" applyFill="1" applyBorder="1" applyAlignment="1" applyProtection="1">
      <alignment horizontal="right" shrinkToFit="1"/>
      <protection hidden="1"/>
    </xf>
    <xf numFmtId="2" fontId="0" fillId="33" borderId="41" xfId="50" applyNumberFormat="1" applyFill="1" applyBorder="1" applyAlignment="1" applyProtection="1">
      <alignment horizontal="right" shrinkToFit="1"/>
      <protection hidden="1"/>
    </xf>
    <xf numFmtId="2" fontId="0" fillId="33" borderId="55" xfId="50" applyNumberFormat="1" applyFill="1" applyBorder="1" applyAlignment="1" applyProtection="1">
      <alignment horizontal="right" shrinkToFit="1"/>
      <protection hidden="1"/>
    </xf>
    <xf numFmtId="0" fontId="0" fillId="33" borderId="15" xfId="50" applyFont="1" applyFill="1" applyBorder="1" applyAlignment="1" applyProtection="1">
      <alignment horizontal="left" shrinkToFit="1"/>
      <protection locked="0"/>
    </xf>
    <xf numFmtId="0" fontId="0" fillId="33" borderId="15" xfId="50" applyFill="1" applyBorder="1" applyAlignment="1" applyProtection="1">
      <alignment horizontal="center" shrinkToFit="1"/>
      <protection locked="0"/>
    </xf>
    <xf numFmtId="0" fontId="0" fillId="33" borderId="34" xfId="50" applyFill="1" applyBorder="1" applyAlignment="1" applyProtection="1">
      <alignment horizontal="left" shrinkToFit="1"/>
      <protection locked="0"/>
    </xf>
    <xf numFmtId="0" fontId="0" fillId="33" borderId="20" xfId="50" applyFill="1" applyBorder="1" applyAlignment="1" applyProtection="1">
      <alignment horizontal="left" shrinkToFit="1"/>
      <protection locked="0"/>
    </xf>
    <xf numFmtId="0" fontId="0" fillId="33" borderId="20" xfId="50" applyFill="1" applyBorder="1" applyAlignment="1" applyProtection="1">
      <alignment horizontal="center" shrinkToFit="1"/>
      <protection locked="0"/>
    </xf>
    <xf numFmtId="4" fontId="0" fillId="33" borderId="20" xfId="50" applyNumberFormat="1" applyFill="1" applyBorder="1" applyAlignment="1" applyProtection="1">
      <alignment horizontal="right" shrinkToFit="1"/>
      <protection hidden="1"/>
    </xf>
    <xf numFmtId="4" fontId="0" fillId="33" borderId="20" xfId="50" applyNumberFormat="1" applyFill="1" applyBorder="1" applyAlignment="1" applyProtection="1">
      <alignment horizontal="right" shrinkToFit="1"/>
      <protection locked="0"/>
    </xf>
    <xf numFmtId="0" fontId="0" fillId="33" borderId="20" xfId="50" applyFill="1" applyBorder="1" applyAlignment="1" applyProtection="1">
      <alignment horizontal="center" shrinkToFit="1"/>
      <protection hidden="1"/>
    </xf>
    <xf numFmtId="2" fontId="0" fillId="33" borderId="20" xfId="50" applyNumberFormat="1" applyFill="1" applyBorder="1" applyAlignment="1" applyProtection="1">
      <alignment horizontal="right" shrinkToFit="1"/>
      <protection hidden="1"/>
    </xf>
    <xf numFmtId="2" fontId="0" fillId="33" borderId="56" xfId="50" applyNumberFormat="1" applyFill="1" applyBorder="1" applyAlignment="1" applyProtection="1">
      <alignment horizontal="right" shrinkToFit="1"/>
      <protection hidden="1"/>
    </xf>
    <xf numFmtId="0" fontId="9" fillId="33" borderId="26" xfId="50" applyFont="1" applyFill="1" applyBorder="1" applyAlignment="1" applyProtection="1">
      <alignment horizontal="center" vertical="center" shrinkToFit="1"/>
      <protection hidden="1"/>
    </xf>
    <xf numFmtId="0" fontId="9" fillId="33" borderId="57" xfId="50" applyFont="1" applyFill="1" applyBorder="1" applyAlignment="1" applyProtection="1">
      <alignment horizontal="center" vertical="center" shrinkToFit="1"/>
      <protection hidden="1"/>
    </xf>
    <xf numFmtId="0" fontId="9" fillId="33" borderId="58" xfId="50" applyFont="1" applyFill="1" applyBorder="1" applyAlignment="1" applyProtection="1">
      <alignment horizontal="center" vertical="center" shrinkToFit="1"/>
      <protection hidden="1"/>
    </xf>
    <xf numFmtId="4" fontId="0" fillId="33" borderId="18" xfId="50" applyNumberFormat="1" applyFill="1" applyBorder="1" applyAlignment="1" applyProtection="1">
      <alignment horizontal="center" shrinkToFit="1"/>
      <protection hidden="1"/>
    </xf>
    <xf numFmtId="0" fontId="0" fillId="33" borderId="18" xfId="50" applyFill="1" applyBorder="1" applyAlignment="1" applyProtection="1">
      <alignment horizontal="center" shrinkToFit="1"/>
      <protection hidden="1"/>
    </xf>
    <xf numFmtId="2" fontId="0" fillId="33" borderId="18" xfId="50" applyNumberFormat="1" applyFill="1" applyBorder="1" applyAlignment="1" applyProtection="1">
      <alignment horizontal="center" shrinkToFit="1"/>
      <protection hidden="1"/>
    </xf>
    <xf numFmtId="2" fontId="9" fillId="33" borderId="18" xfId="50" applyNumberFormat="1" applyFont="1" applyFill="1" applyBorder="1" applyAlignment="1" applyProtection="1">
      <alignment horizontal="center" shrinkToFit="1"/>
      <protection hidden="1"/>
    </xf>
    <xf numFmtId="2" fontId="9" fillId="33" borderId="59" xfId="50" applyNumberFormat="1" applyFont="1" applyFill="1" applyBorder="1" applyAlignment="1" applyProtection="1">
      <alignment horizontal="center" shrinkToFit="1"/>
      <protection hidden="1"/>
    </xf>
    <xf numFmtId="0" fontId="0" fillId="33" borderId="0" xfId="50" applyFill="1" applyBorder="1" applyAlignment="1" applyProtection="1">
      <alignment horizontal="center"/>
      <protection hidden="1"/>
    </xf>
    <xf numFmtId="0" fontId="0" fillId="33" borderId="0" xfId="50" applyFill="1" applyBorder="1" applyAlignment="1" applyProtection="1">
      <alignment horizontal="center"/>
      <protection locked="0"/>
    </xf>
    <xf numFmtId="0" fontId="0" fillId="33" borderId="0" xfId="50" applyFont="1" applyFill="1" applyBorder="1" applyAlignment="1" applyProtection="1">
      <alignment horizontal="center" vertical="center"/>
      <protection hidden="1"/>
    </xf>
    <xf numFmtId="0" fontId="0" fillId="33" borderId="45" xfId="50" applyFont="1" applyFill="1" applyBorder="1" applyAlignment="1" applyProtection="1">
      <alignment horizontal="center" vertical="center" shrinkToFit="1"/>
      <protection hidden="1"/>
    </xf>
    <xf numFmtId="0" fontId="0" fillId="33" borderId="46" xfId="50" applyFont="1" applyFill="1" applyBorder="1" applyAlignment="1" applyProtection="1">
      <alignment horizontal="center" vertical="center" shrinkToFit="1"/>
      <protection hidden="1"/>
    </xf>
    <xf numFmtId="0" fontId="0" fillId="33" borderId="60" xfId="50" applyFont="1" applyFill="1" applyBorder="1" applyAlignment="1" applyProtection="1">
      <alignment horizontal="center" vertical="center" shrinkToFit="1"/>
      <protection hidden="1"/>
    </xf>
    <xf numFmtId="14" fontId="0" fillId="33" borderId="17" xfId="50" applyNumberFormat="1" applyFont="1" applyFill="1" applyBorder="1" applyAlignment="1" applyProtection="1">
      <alignment horizontal="center" vertical="center"/>
      <protection locked="0"/>
    </xf>
    <xf numFmtId="0" fontId="0" fillId="33" borderId="17" xfId="50" applyFill="1" applyBorder="1" applyAlignment="1" applyProtection="1">
      <alignment horizontal="center" vertical="center"/>
      <protection locked="0"/>
    </xf>
    <xf numFmtId="0" fontId="0" fillId="33" borderId="61" xfId="50" applyFill="1" applyBorder="1" applyAlignment="1" applyProtection="1">
      <alignment horizontal="center" vertical="center"/>
      <protection locked="0"/>
    </xf>
    <xf numFmtId="0" fontId="9" fillId="33" borderId="21" xfId="50" applyFont="1" applyFill="1" applyBorder="1" applyAlignment="1" applyProtection="1">
      <alignment vertical="center"/>
      <protection hidden="1"/>
    </xf>
    <xf numFmtId="0" fontId="0" fillId="33" borderId="0" xfId="50" applyFont="1" applyFill="1" applyBorder="1" applyAlignment="1" applyProtection="1">
      <alignment horizontal="center"/>
      <protection locked="0"/>
    </xf>
    <xf numFmtId="0" fontId="9" fillId="33" borderId="21" xfId="50" applyFont="1" applyFill="1" applyBorder="1" applyAlignment="1" applyProtection="1">
      <alignment horizontal="center" vertical="center" shrinkToFit="1"/>
      <protection hidden="1"/>
    </xf>
    <xf numFmtId="0" fontId="0" fillId="33" borderId="17" xfId="50" applyFont="1" applyFill="1" applyBorder="1" applyAlignment="1" applyProtection="1">
      <alignment horizontal="center" vertical="center" shrinkToFit="1"/>
      <protection hidden="1"/>
    </xf>
    <xf numFmtId="0" fontId="0" fillId="33" borderId="20" xfId="50" applyFont="1" applyFill="1" applyBorder="1" applyAlignment="1" applyProtection="1">
      <alignment horizontal="center" vertical="center" shrinkToFit="1"/>
      <protection hidden="1"/>
    </xf>
    <xf numFmtId="0" fontId="0" fillId="0" borderId="62" xfId="50" applyNumberFormat="1" applyFont="1" applyFill="1" applyBorder="1" applyAlignment="1" applyProtection="1">
      <alignment horizontal="center" vertical="center"/>
      <protection hidden="1"/>
    </xf>
    <xf numFmtId="0" fontId="0" fillId="0" borderId="63" xfId="50" applyNumberFormat="1" applyFont="1" applyFill="1" applyBorder="1" applyAlignment="1" applyProtection="1">
      <alignment horizontal="center" vertical="center"/>
      <protection hidden="1"/>
    </xf>
    <xf numFmtId="0" fontId="0" fillId="0" borderId="64" xfId="50" applyNumberFormat="1" applyFont="1" applyFill="1" applyBorder="1" applyAlignment="1" applyProtection="1">
      <alignment horizontal="center" vertical="center"/>
      <protection hidden="1"/>
    </xf>
    <xf numFmtId="0" fontId="9" fillId="33" borderId="65" xfId="50" applyFont="1" applyFill="1" applyBorder="1" applyAlignment="1" applyProtection="1">
      <alignment horizontal="left" vertical="center"/>
      <protection hidden="1"/>
    </xf>
    <xf numFmtId="0" fontId="9" fillId="33" borderId="66" xfId="50" applyFont="1" applyFill="1" applyBorder="1" applyAlignment="1" applyProtection="1">
      <alignment horizontal="left" vertical="center"/>
      <protection hidden="1"/>
    </xf>
    <xf numFmtId="0" fontId="9" fillId="33" borderId="67" xfId="50" applyFont="1" applyFill="1" applyBorder="1" applyAlignment="1" applyProtection="1">
      <alignment horizontal="left" vertical="center"/>
      <protection hidden="1"/>
    </xf>
    <xf numFmtId="49" fontId="0" fillId="33" borderId="68" xfId="50" applyNumberFormat="1" applyFont="1" applyFill="1" applyBorder="1" applyAlignment="1" applyProtection="1">
      <alignment horizontal="center" vertical="center"/>
      <protection hidden="1"/>
    </xf>
    <xf numFmtId="49" fontId="0" fillId="33" borderId="69" xfId="50" applyNumberFormat="1" applyFont="1" applyFill="1" applyBorder="1" applyAlignment="1" applyProtection="1">
      <alignment horizontal="center" vertical="center"/>
      <protection hidden="1"/>
    </xf>
    <xf numFmtId="190" fontId="0" fillId="33" borderId="21" xfId="50" applyNumberFormat="1" applyFont="1" applyFill="1" applyBorder="1" applyAlignment="1" applyProtection="1">
      <alignment horizontal="right" vertical="center"/>
      <protection hidden="1"/>
    </xf>
    <xf numFmtId="170" fontId="0" fillId="33" borderId="21" xfId="50" applyNumberFormat="1" applyFont="1" applyFill="1" applyBorder="1" applyAlignment="1" applyProtection="1">
      <alignment horizontal="left" vertical="center"/>
      <protection hidden="1"/>
    </xf>
    <xf numFmtId="0" fontId="9" fillId="33" borderId="70" xfId="50" applyFont="1" applyFill="1" applyBorder="1" applyAlignment="1" applyProtection="1">
      <alignment horizontal="left" vertical="center" wrapText="1"/>
      <protection hidden="1"/>
    </xf>
    <xf numFmtId="0" fontId="9" fillId="33" borderId="53" xfId="50" applyFont="1" applyFill="1" applyBorder="1" applyAlignment="1" applyProtection="1">
      <alignment horizontal="left" vertical="center" wrapText="1"/>
      <protection hidden="1"/>
    </xf>
    <xf numFmtId="0" fontId="9" fillId="33" borderId="71" xfId="50" applyFont="1" applyFill="1" applyBorder="1" applyAlignment="1" applyProtection="1">
      <alignment horizontal="left" vertical="center" wrapText="1"/>
      <protection hidden="1"/>
    </xf>
    <xf numFmtId="0" fontId="9" fillId="33" borderId="21" xfId="5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ürekli Görev Yolluğu Bild.(e.kara)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oggle\LOCALS~1\Temp\Rar$DI00.203\wba\tari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>
            <v>38718</v>
          </cell>
          <cell r="B1">
            <v>0</v>
          </cell>
        </row>
        <row r="2">
          <cell r="A2">
            <v>38719</v>
          </cell>
          <cell r="B2">
            <v>1</v>
          </cell>
        </row>
        <row r="3">
          <cell r="A3">
            <v>38720</v>
          </cell>
          <cell r="B3">
            <v>1</v>
          </cell>
        </row>
        <row r="4">
          <cell r="A4">
            <v>38721</v>
          </cell>
          <cell r="B4">
            <v>1</v>
          </cell>
        </row>
        <row r="5">
          <cell r="A5">
            <v>38722</v>
          </cell>
          <cell r="B5">
            <v>1</v>
          </cell>
        </row>
        <row r="6">
          <cell r="A6">
            <v>38723</v>
          </cell>
          <cell r="B6">
            <v>1</v>
          </cell>
        </row>
        <row r="7">
          <cell r="A7">
            <v>38724</v>
          </cell>
          <cell r="B7">
            <v>1</v>
          </cell>
        </row>
        <row r="8">
          <cell r="A8">
            <v>38725</v>
          </cell>
          <cell r="B8">
            <v>0</v>
          </cell>
        </row>
        <row r="9">
          <cell r="A9">
            <v>38726</v>
          </cell>
          <cell r="B9">
            <v>1</v>
          </cell>
        </row>
        <row r="10">
          <cell r="A10">
            <v>38727</v>
          </cell>
          <cell r="B10">
            <v>1</v>
          </cell>
        </row>
        <row r="11">
          <cell r="A11">
            <v>38728</v>
          </cell>
          <cell r="B11">
            <v>1</v>
          </cell>
        </row>
        <row r="12">
          <cell r="A12">
            <v>38729</v>
          </cell>
          <cell r="B12">
            <v>1</v>
          </cell>
        </row>
        <row r="13">
          <cell r="A13">
            <v>38730</v>
          </cell>
          <cell r="B13">
            <v>1</v>
          </cell>
        </row>
        <row r="14">
          <cell r="A14">
            <v>38731</v>
          </cell>
          <cell r="B14">
            <v>1</v>
          </cell>
        </row>
        <row r="15">
          <cell r="A15">
            <v>38732</v>
          </cell>
          <cell r="B15">
            <v>0</v>
          </cell>
        </row>
        <row r="16">
          <cell r="A16">
            <v>38733</v>
          </cell>
          <cell r="B16">
            <v>1</v>
          </cell>
        </row>
        <row r="17">
          <cell r="A17">
            <v>38734</v>
          </cell>
          <cell r="B17">
            <v>1</v>
          </cell>
        </row>
        <row r="18">
          <cell r="A18">
            <v>38735</v>
          </cell>
          <cell r="B18">
            <v>1</v>
          </cell>
        </row>
        <row r="19">
          <cell r="A19">
            <v>38736</v>
          </cell>
          <cell r="B19">
            <v>1</v>
          </cell>
        </row>
        <row r="20">
          <cell r="A20">
            <v>38737</v>
          </cell>
          <cell r="B20">
            <v>1</v>
          </cell>
        </row>
        <row r="21">
          <cell r="A21">
            <v>38738</v>
          </cell>
          <cell r="B21">
            <v>1</v>
          </cell>
        </row>
        <row r="22">
          <cell r="A22">
            <v>38739</v>
          </cell>
          <cell r="B22">
            <v>0</v>
          </cell>
        </row>
        <row r="23">
          <cell r="A23">
            <v>38740</v>
          </cell>
          <cell r="B23">
            <v>1</v>
          </cell>
        </row>
        <row r="24">
          <cell r="A24">
            <v>38741</v>
          </cell>
          <cell r="B24">
            <v>1</v>
          </cell>
        </row>
        <row r="25">
          <cell r="A25">
            <v>38742</v>
          </cell>
          <cell r="B25">
            <v>1</v>
          </cell>
        </row>
        <row r="26">
          <cell r="A26">
            <v>38743</v>
          </cell>
          <cell r="B26">
            <v>1</v>
          </cell>
        </row>
        <row r="27">
          <cell r="A27">
            <v>38744</v>
          </cell>
          <cell r="B27">
            <v>1</v>
          </cell>
        </row>
        <row r="28">
          <cell r="A28">
            <v>38745</v>
          </cell>
          <cell r="B28">
            <v>1</v>
          </cell>
        </row>
        <row r="29">
          <cell r="A29">
            <v>38746</v>
          </cell>
          <cell r="B29">
            <v>0</v>
          </cell>
        </row>
        <row r="30">
          <cell r="A30">
            <v>38747</v>
          </cell>
          <cell r="B30">
            <v>1</v>
          </cell>
        </row>
        <row r="31">
          <cell r="A31">
            <v>38748</v>
          </cell>
          <cell r="B31">
            <v>1</v>
          </cell>
        </row>
        <row r="32">
          <cell r="A32">
            <v>38749</v>
          </cell>
          <cell r="B32">
            <v>1</v>
          </cell>
        </row>
        <row r="33">
          <cell r="A33">
            <v>38750</v>
          </cell>
          <cell r="B33">
            <v>1</v>
          </cell>
        </row>
        <row r="34">
          <cell r="A34">
            <v>38751</v>
          </cell>
          <cell r="B34">
            <v>1</v>
          </cell>
        </row>
        <row r="35">
          <cell r="A35">
            <v>38752</v>
          </cell>
          <cell r="B35">
            <v>1</v>
          </cell>
        </row>
        <row r="36">
          <cell r="A36">
            <v>38753</v>
          </cell>
          <cell r="B36">
            <v>0</v>
          </cell>
        </row>
        <row r="37">
          <cell r="A37">
            <v>38754</v>
          </cell>
          <cell r="B37">
            <v>1</v>
          </cell>
        </row>
        <row r="38">
          <cell r="A38">
            <v>38755</v>
          </cell>
          <cell r="B38">
            <v>1</v>
          </cell>
        </row>
        <row r="39">
          <cell r="A39">
            <v>38756</v>
          </cell>
          <cell r="B39">
            <v>1</v>
          </cell>
        </row>
        <row r="40">
          <cell r="A40">
            <v>38757</v>
          </cell>
          <cell r="B40">
            <v>1</v>
          </cell>
        </row>
        <row r="41">
          <cell r="A41">
            <v>38758</v>
          </cell>
          <cell r="B41">
            <v>1</v>
          </cell>
        </row>
        <row r="42">
          <cell r="A42">
            <v>38759</v>
          </cell>
          <cell r="B42">
            <v>1</v>
          </cell>
        </row>
        <row r="43">
          <cell r="A43">
            <v>38760</v>
          </cell>
          <cell r="B43">
            <v>0</v>
          </cell>
        </row>
        <row r="44">
          <cell r="A44">
            <v>38761</v>
          </cell>
          <cell r="B44">
            <v>1</v>
          </cell>
        </row>
        <row r="45">
          <cell r="A45">
            <v>38762</v>
          </cell>
          <cell r="B45">
            <v>1</v>
          </cell>
        </row>
        <row r="46">
          <cell r="A46">
            <v>38763</v>
          </cell>
          <cell r="B46">
            <v>1</v>
          </cell>
        </row>
        <row r="47">
          <cell r="A47">
            <v>38764</v>
          </cell>
          <cell r="B47">
            <v>1</v>
          </cell>
        </row>
        <row r="48">
          <cell r="A48">
            <v>38765</v>
          </cell>
          <cell r="B48">
            <v>1</v>
          </cell>
        </row>
        <row r="49">
          <cell r="A49">
            <v>38766</v>
          </cell>
          <cell r="B49">
            <v>1</v>
          </cell>
        </row>
        <row r="50">
          <cell r="A50">
            <v>38767</v>
          </cell>
          <cell r="B50">
            <v>0</v>
          </cell>
        </row>
        <row r="51">
          <cell r="A51">
            <v>38768</v>
          </cell>
          <cell r="B51">
            <v>1</v>
          </cell>
        </row>
        <row r="52">
          <cell r="A52">
            <v>38769</v>
          </cell>
          <cell r="B52">
            <v>1</v>
          </cell>
        </row>
        <row r="53">
          <cell r="A53">
            <v>38770</v>
          </cell>
          <cell r="B53">
            <v>1</v>
          </cell>
        </row>
        <row r="54">
          <cell r="A54">
            <v>38771</v>
          </cell>
          <cell r="B54">
            <v>1</v>
          </cell>
        </row>
        <row r="55">
          <cell r="A55">
            <v>38772</v>
          </cell>
          <cell r="B55">
            <v>1</v>
          </cell>
        </row>
        <row r="56">
          <cell r="A56">
            <v>38773</v>
          </cell>
          <cell r="B56">
            <v>1</v>
          </cell>
        </row>
        <row r="57">
          <cell r="A57">
            <v>38774</v>
          </cell>
          <cell r="B57">
            <v>0</v>
          </cell>
        </row>
        <row r="58">
          <cell r="A58">
            <v>38775</v>
          </cell>
          <cell r="B58">
            <v>1</v>
          </cell>
        </row>
        <row r="59">
          <cell r="A59">
            <v>38776</v>
          </cell>
          <cell r="B59">
            <v>1</v>
          </cell>
        </row>
        <row r="60">
          <cell r="A60">
            <v>38777</v>
          </cell>
          <cell r="B60">
            <v>1</v>
          </cell>
        </row>
        <row r="61">
          <cell r="A61">
            <v>38778</v>
          </cell>
          <cell r="B61">
            <v>1</v>
          </cell>
        </row>
        <row r="62">
          <cell r="A62">
            <v>38779</v>
          </cell>
          <cell r="B62">
            <v>1</v>
          </cell>
        </row>
        <row r="63">
          <cell r="A63">
            <v>38780</v>
          </cell>
          <cell r="B63">
            <v>1</v>
          </cell>
        </row>
        <row r="64">
          <cell r="A64">
            <v>38781</v>
          </cell>
          <cell r="B64">
            <v>0</v>
          </cell>
        </row>
        <row r="65">
          <cell r="A65">
            <v>38782</v>
          </cell>
          <cell r="B65">
            <v>1</v>
          </cell>
        </row>
        <row r="66">
          <cell r="A66">
            <v>38783</v>
          </cell>
          <cell r="B66">
            <v>1</v>
          </cell>
        </row>
        <row r="67">
          <cell r="A67">
            <v>38784</v>
          </cell>
          <cell r="B67">
            <v>1</v>
          </cell>
        </row>
        <row r="68">
          <cell r="A68">
            <v>38785</v>
          </cell>
          <cell r="B68">
            <v>1</v>
          </cell>
        </row>
        <row r="69">
          <cell r="A69">
            <v>38786</v>
          </cell>
          <cell r="B69">
            <v>1</v>
          </cell>
        </row>
        <row r="70">
          <cell r="A70">
            <v>38787</v>
          </cell>
          <cell r="B70">
            <v>1</v>
          </cell>
        </row>
        <row r="71">
          <cell r="A71">
            <v>38788</v>
          </cell>
          <cell r="B71">
            <v>0</v>
          </cell>
        </row>
        <row r="72">
          <cell r="A72">
            <v>38789</v>
          </cell>
          <cell r="B72">
            <v>1</v>
          </cell>
        </row>
        <row r="73">
          <cell r="A73">
            <v>38790</v>
          </cell>
          <cell r="B73">
            <v>1</v>
          </cell>
        </row>
        <row r="74">
          <cell r="A74">
            <v>38791</v>
          </cell>
          <cell r="B74">
            <v>1</v>
          </cell>
        </row>
        <row r="75">
          <cell r="A75">
            <v>38792</v>
          </cell>
          <cell r="B75">
            <v>1</v>
          </cell>
        </row>
        <row r="76">
          <cell r="A76">
            <v>38793</v>
          </cell>
          <cell r="B76">
            <v>1</v>
          </cell>
        </row>
        <row r="77">
          <cell r="A77">
            <v>38794</v>
          </cell>
          <cell r="B77">
            <v>1</v>
          </cell>
        </row>
        <row r="78">
          <cell r="A78">
            <v>38795</v>
          </cell>
          <cell r="B78">
            <v>0</v>
          </cell>
        </row>
        <row r="79">
          <cell r="A79">
            <v>38796</v>
          </cell>
          <cell r="B79">
            <v>1</v>
          </cell>
        </row>
        <row r="80">
          <cell r="A80">
            <v>38797</v>
          </cell>
          <cell r="B80">
            <v>1</v>
          </cell>
        </row>
        <row r="81">
          <cell r="A81">
            <v>38798</v>
          </cell>
          <cell r="B81">
            <v>1</v>
          </cell>
        </row>
        <row r="82">
          <cell r="A82">
            <v>38799</v>
          </cell>
          <cell r="B82">
            <v>1</v>
          </cell>
        </row>
        <row r="83">
          <cell r="A83">
            <v>38800</v>
          </cell>
          <cell r="B83">
            <v>1</v>
          </cell>
        </row>
        <row r="84">
          <cell r="A84">
            <v>38801</v>
          </cell>
          <cell r="B84">
            <v>1</v>
          </cell>
        </row>
        <row r="85">
          <cell r="A85">
            <v>38802</v>
          </cell>
          <cell r="B85">
            <v>0</v>
          </cell>
        </row>
        <row r="86">
          <cell r="A86">
            <v>38803</v>
          </cell>
          <cell r="B86">
            <v>1</v>
          </cell>
        </row>
        <row r="87">
          <cell r="A87">
            <v>38804</v>
          </cell>
          <cell r="B87">
            <v>1</v>
          </cell>
        </row>
        <row r="88">
          <cell r="A88">
            <v>38805</v>
          </cell>
          <cell r="B88">
            <v>1</v>
          </cell>
        </row>
        <row r="89">
          <cell r="A89">
            <v>38806</v>
          </cell>
          <cell r="B89">
            <v>1</v>
          </cell>
        </row>
        <row r="90">
          <cell r="A90">
            <v>38807</v>
          </cell>
          <cell r="B90">
            <v>1</v>
          </cell>
        </row>
        <row r="91">
          <cell r="A91">
            <v>38808</v>
          </cell>
          <cell r="B91">
            <v>1</v>
          </cell>
        </row>
        <row r="92">
          <cell r="A92">
            <v>38809</v>
          </cell>
          <cell r="B92">
            <v>0</v>
          </cell>
        </row>
        <row r="93">
          <cell r="A93">
            <v>38810</v>
          </cell>
          <cell r="B93">
            <v>1</v>
          </cell>
        </row>
        <row r="94">
          <cell r="A94">
            <v>38811</v>
          </cell>
          <cell r="B94">
            <v>1</v>
          </cell>
        </row>
        <row r="95">
          <cell r="A95">
            <v>38812</v>
          </cell>
          <cell r="B95">
            <v>1</v>
          </cell>
        </row>
        <row r="96">
          <cell r="A96">
            <v>38813</v>
          </cell>
          <cell r="B96">
            <v>1</v>
          </cell>
        </row>
        <row r="97">
          <cell r="A97">
            <v>38814</v>
          </cell>
          <cell r="B97">
            <v>1</v>
          </cell>
        </row>
        <row r="98">
          <cell r="A98">
            <v>38815</v>
          </cell>
          <cell r="B98">
            <v>1</v>
          </cell>
        </row>
        <row r="99">
          <cell r="A99">
            <v>38816</v>
          </cell>
          <cell r="B99">
            <v>0</v>
          </cell>
        </row>
        <row r="100">
          <cell r="A100">
            <v>38817</v>
          </cell>
          <cell r="B100">
            <v>1</v>
          </cell>
        </row>
        <row r="101">
          <cell r="A101">
            <v>38818</v>
          </cell>
          <cell r="B101">
            <v>1</v>
          </cell>
        </row>
        <row r="102">
          <cell r="A102">
            <v>38819</v>
          </cell>
          <cell r="B102">
            <v>1</v>
          </cell>
        </row>
        <row r="103">
          <cell r="A103">
            <v>38820</v>
          </cell>
          <cell r="B103">
            <v>1</v>
          </cell>
        </row>
        <row r="104">
          <cell r="A104">
            <v>38821</v>
          </cell>
          <cell r="B104">
            <v>1</v>
          </cell>
        </row>
        <row r="105">
          <cell r="A105">
            <v>38822</v>
          </cell>
          <cell r="B105">
            <v>1</v>
          </cell>
        </row>
        <row r="106">
          <cell r="A106">
            <v>38823</v>
          </cell>
          <cell r="B106">
            <v>0</v>
          </cell>
        </row>
        <row r="107">
          <cell r="A107">
            <v>38824</v>
          </cell>
          <cell r="B107">
            <v>1</v>
          </cell>
        </row>
        <row r="108">
          <cell r="A108">
            <v>38825</v>
          </cell>
          <cell r="B108">
            <v>1</v>
          </cell>
        </row>
        <row r="109">
          <cell r="A109">
            <v>38826</v>
          </cell>
          <cell r="B109">
            <v>1</v>
          </cell>
        </row>
        <row r="110">
          <cell r="A110">
            <v>38827</v>
          </cell>
          <cell r="B110">
            <v>1</v>
          </cell>
        </row>
        <row r="111">
          <cell r="A111">
            <v>38828</v>
          </cell>
          <cell r="B111">
            <v>1</v>
          </cell>
        </row>
        <row r="112">
          <cell r="A112">
            <v>38829</v>
          </cell>
          <cell r="B112">
            <v>1</v>
          </cell>
        </row>
        <row r="113">
          <cell r="A113">
            <v>38830</v>
          </cell>
          <cell r="B113">
            <v>0</v>
          </cell>
        </row>
        <row r="114">
          <cell r="A114">
            <v>38831</v>
          </cell>
          <cell r="B114">
            <v>1</v>
          </cell>
        </row>
        <row r="115">
          <cell r="A115">
            <v>38832</v>
          </cell>
          <cell r="B115">
            <v>1</v>
          </cell>
        </row>
        <row r="116">
          <cell r="A116">
            <v>38833</v>
          </cell>
          <cell r="B116">
            <v>1</v>
          </cell>
        </row>
        <row r="117">
          <cell r="A117">
            <v>38834</v>
          </cell>
          <cell r="B117">
            <v>1</v>
          </cell>
        </row>
        <row r="118">
          <cell r="A118">
            <v>38835</v>
          </cell>
          <cell r="B118">
            <v>1</v>
          </cell>
        </row>
        <row r="119">
          <cell r="A119">
            <v>38836</v>
          </cell>
          <cell r="B119">
            <v>1</v>
          </cell>
        </row>
        <row r="120">
          <cell r="A120">
            <v>38837</v>
          </cell>
          <cell r="B120">
            <v>0</v>
          </cell>
        </row>
        <row r="121">
          <cell r="A121">
            <v>38838</v>
          </cell>
          <cell r="B121">
            <v>1</v>
          </cell>
        </row>
        <row r="122">
          <cell r="A122">
            <v>38839</v>
          </cell>
          <cell r="B122">
            <v>1</v>
          </cell>
        </row>
        <row r="123">
          <cell r="A123">
            <v>38840</v>
          </cell>
          <cell r="B123">
            <v>1</v>
          </cell>
        </row>
        <row r="124">
          <cell r="A124">
            <v>38841</v>
          </cell>
          <cell r="B124">
            <v>1</v>
          </cell>
        </row>
        <row r="125">
          <cell r="A125">
            <v>38842</v>
          </cell>
          <cell r="B125">
            <v>1</v>
          </cell>
        </row>
        <row r="126">
          <cell r="A126">
            <v>38843</v>
          </cell>
          <cell r="B126">
            <v>1</v>
          </cell>
        </row>
        <row r="127">
          <cell r="A127">
            <v>38844</v>
          </cell>
          <cell r="B127">
            <v>0</v>
          </cell>
        </row>
        <row r="128">
          <cell r="A128">
            <v>38845</v>
          </cell>
          <cell r="B128">
            <v>1</v>
          </cell>
        </row>
        <row r="129">
          <cell r="A129">
            <v>38846</v>
          </cell>
          <cell r="B129">
            <v>1</v>
          </cell>
        </row>
        <row r="130">
          <cell r="A130">
            <v>38847</v>
          </cell>
          <cell r="B130">
            <v>1</v>
          </cell>
        </row>
        <row r="131">
          <cell r="A131">
            <v>38848</v>
          </cell>
          <cell r="B131">
            <v>1</v>
          </cell>
        </row>
        <row r="132">
          <cell r="A132">
            <v>38849</v>
          </cell>
          <cell r="B132">
            <v>1</v>
          </cell>
        </row>
        <row r="133">
          <cell r="A133">
            <v>38850</v>
          </cell>
          <cell r="B133">
            <v>1</v>
          </cell>
        </row>
        <row r="134">
          <cell r="A134">
            <v>38851</v>
          </cell>
          <cell r="B134">
            <v>0</v>
          </cell>
        </row>
        <row r="135">
          <cell r="A135">
            <v>38852</v>
          </cell>
          <cell r="B135">
            <v>1</v>
          </cell>
        </row>
        <row r="136">
          <cell r="A136">
            <v>38853</v>
          </cell>
          <cell r="B136">
            <v>1</v>
          </cell>
        </row>
        <row r="137">
          <cell r="A137">
            <v>38854</v>
          </cell>
          <cell r="B137">
            <v>1</v>
          </cell>
        </row>
        <row r="138">
          <cell r="A138">
            <v>38855</v>
          </cell>
          <cell r="B138">
            <v>1</v>
          </cell>
        </row>
        <row r="139">
          <cell r="A139">
            <v>38856</v>
          </cell>
          <cell r="B139">
            <v>1</v>
          </cell>
        </row>
        <row r="140">
          <cell r="A140">
            <v>38857</v>
          </cell>
          <cell r="B140">
            <v>1</v>
          </cell>
        </row>
        <row r="141">
          <cell r="A141">
            <v>38858</v>
          </cell>
          <cell r="B141">
            <v>0</v>
          </cell>
        </row>
        <row r="142">
          <cell r="A142">
            <v>38859</v>
          </cell>
          <cell r="B142">
            <v>1</v>
          </cell>
        </row>
        <row r="143">
          <cell r="A143">
            <v>38860</v>
          </cell>
          <cell r="B143">
            <v>1</v>
          </cell>
        </row>
        <row r="144">
          <cell r="A144">
            <v>38861</v>
          </cell>
          <cell r="B144">
            <v>1</v>
          </cell>
        </row>
        <row r="145">
          <cell r="A145">
            <v>38862</v>
          </cell>
          <cell r="B145">
            <v>1</v>
          </cell>
        </row>
        <row r="146">
          <cell r="A146">
            <v>38863</v>
          </cell>
          <cell r="B146">
            <v>1</v>
          </cell>
        </row>
        <row r="147">
          <cell r="A147">
            <v>38864</v>
          </cell>
          <cell r="B147">
            <v>1</v>
          </cell>
        </row>
        <row r="148">
          <cell r="A148">
            <v>38865</v>
          </cell>
          <cell r="B148">
            <v>0</v>
          </cell>
        </row>
        <row r="149">
          <cell r="A149">
            <v>38866</v>
          </cell>
          <cell r="B149">
            <v>1</v>
          </cell>
        </row>
        <row r="150">
          <cell r="A150">
            <v>38867</v>
          </cell>
          <cell r="B150">
            <v>1</v>
          </cell>
        </row>
        <row r="151">
          <cell r="A151">
            <v>38868</v>
          </cell>
          <cell r="B151">
            <v>1</v>
          </cell>
        </row>
        <row r="152">
          <cell r="A152">
            <v>38869</v>
          </cell>
          <cell r="B152">
            <v>1</v>
          </cell>
        </row>
        <row r="153">
          <cell r="A153">
            <v>38870</v>
          </cell>
          <cell r="B153">
            <v>1</v>
          </cell>
        </row>
        <row r="154">
          <cell r="A154">
            <v>38871</v>
          </cell>
          <cell r="B154">
            <v>1</v>
          </cell>
        </row>
        <row r="155">
          <cell r="A155">
            <v>38872</v>
          </cell>
          <cell r="B155">
            <v>0</v>
          </cell>
        </row>
        <row r="156">
          <cell r="A156">
            <v>38873</v>
          </cell>
          <cell r="B156">
            <v>1</v>
          </cell>
        </row>
        <row r="157">
          <cell r="A157">
            <v>38874</v>
          </cell>
          <cell r="B157">
            <v>1</v>
          </cell>
        </row>
        <row r="158">
          <cell r="A158">
            <v>38875</v>
          </cell>
          <cell r="B158">
            <v>1</v>
          </cell>
        </row>
        <row r="159">
          <cell r="A159">
            <v>38876</v>
          </cell>
          <cell r="B159">
            <v>1</v>
          </cell>
        </row>
        <row r="160">
          <cell r="A160">
            <v>38877</v>
          </cell>
          <cell r="B160">
            <v>1</v>
          </cell>
        </row>
        <row r="161">
          <cell r="A161">
            <v>38878</v>
          </cell>
          <cell r="B161">
            <v>1</v>
          </cell>
        </row>
        <row r="162">
          <cell r="A162">
            <v>38879</v>
          </cell>
          <cell r="B162">
            <v>0</v>
          </cell>
        </row>
        <row r="163">
          <cell r="A163">
            <v>38880</v>
          </cell>
          <cell r="B163">
            <v>1</v>
          </cell>
        </row>
        <row r="164">
          <cell r="A164">
            <v>38881</v>
          </cell>
          <cell r="B164">
            <v>1</v>
          </cell>
        </row>
        <row r="165">
          <cell r="A165">
            <v>38882</v>
          </cell>
          <cell r="B165">
            <v>1</v>
          </cell>
        </row>
        <row r="166">
          <cell r="A166">
            <v>38883</v>
          </cell>
          <cell r="B166">
            <v>1</v>
          </cell>
        </row>
        <row r="167">
          <cell r="A167">
            <v>38884</v>
          </cell>
          <cell r="B167">
            <v>1</v>
          </cell>
        </row>
        <row r="168">
          <cell r="A168">
            <v>38885</v>
          </cell>
          <cell r="B168">
            <v>1</v>
          </cell>
        </row>
        <row r="169">
          <cell r="A169">
            <v>38886</v>
          </cell>
          <cell r="B169">
            <v>0</v>
          </cell>
        </row>
        <row r="170">
          <cell r="A170">
            <v>38887</v>
          </cell>
          <cell r="B170">
            <v>1</v>
          </cell>
        </row>
        <row r="171">
          <cell r="A171">
            <v>38888</v>
          </cell>
          <cell r="B171">
            <v>1</v>
          </cell>
        </row>
        <row r="172">
          <cell r="A172">
            <v>38889</v>
          </cell>
          <cell r="B172">
            <v>1</v>
          </cell>
        </row>
        <row r="173">
          <cell r="A173">
            <v>38890</v>
          </cell>
          <cell r="B173">
            <v>1</v>
          </cell>
        </row>
        <row r="174">
          <cell r="A174">
            <v>38891</v>
          </cell>
          <cell r="B174">
            <v>1</v>
          </cell>
        </row>
        <row r="175">
          <cell r="A175">
            <v>38892</v>
          </cell>
          <cell r="B175">
            <v>1</v>
          </cell>
        </row>
        <row r="176">
          <cell r="A176">
            <v>38893</v>
          </cell>
          <cell r="B176">
            <v>0</v>
          </cell>
        </row>
        <row r="177">
          <cell r="A177">
            <v>38894</v>
          </cell>
          <cell r="B177">
            <v>1</v>
          </cell>
        </row>
        <row r="178">
          <cell r="A178">
            <v>38895</v>
          </cell>
          <cell r="B178">
            <v>1</v>
          </cell>
        </row>
        <row r="179">
          <cell r="A179">
            <v>38896</v>
          </cell>
          <cell r="B179">
            <v>1</v>
          </cell>
        </row>
        <row r="180">
          <cell r="A180">
            <v>38897</v>
          </cell>
          <cell r="B180">
            <v>1</v>
          </cell>
        </row>
        <row r="181">
          <cell r="A181">
            <v>38898</v>
          </cell>
          <cell r="B181">
            <v>1</v>
          </cell>
        </row>
        <row r="182">
          <cell r="A182">
            <v>38899</v>
          </cell>
          <cell r="B182">
            <v>1</v>
          </cell>
        </row>
        <row r="183">
          <cell r="A183">
            <v>38900</v>
          </cell>
          <cell r="B183">
            <v>0</v>
          </cell>
        </row>
        <row r="184">
          <cell r="A184">
            <v>38901</v>
          </cell>
          <cell r="B184">
            <v>1</v>
          </cell>
        </row>
        <row r="185">
          <cell r="A185">
            <v>38902</v>
          </cell>
          <cell r="B185">
            <v>1</v>
          </cell>
        </row>
        <row r="186">
          <cell r="A186">
            <v>38903</v>
          </cell>
          <cell r="B186">
            <v>1</v>
          </cell>
        </row>
        <row r="187">
          <cell r="A187">
            <v>38904</v>
          </cell>
          <cell r="B187">
            <v>1</v>
          </cell>
        </row>
        <row r="188">
          <cell r="A188">
            <v>38905</v>
          </cell>
          <cell r="B188">
            <v>1</v>
          </cell>
        </row>
        <row r="189">
          <cell r="A189">
            <v>38906</v>
          </cell>
          <cell r="B189">
            <v>1</v>
          </cell>
        </row>
        <row r="190">
          <cell r="A190">
            <v>38907</v>
          </cell>
          <cell r="B190">
            <v>0</v>
          </cell>
        </row>
        <row r="191">
          <cell r="A191">
            <v>38908</v>
          </cell>
          <cell r="B191">
            <v>1</v>
          </cell>
        </row>
        <row r="192">
          <cell r="A192">
            <v>38909</v>
          </cell>
          <cell r="B192">
            <v>1</v>
          </cell>
        </row>
        <row r="193">
          <cell r="A193">
            <v>38910</v>
          </cell>
          <cell r="B193">
            <v>1</v>
          </cell>
        </row>
        <row r="194">
          <cell r="A194">
            <v>38911</v>
          </cell>
          <cell r="B194">
            <v>1</v>
          </cell>
        </row>
        <row r="195">
          <cell r="A195">
            <v>38912</v>
          </cell>
          <cell r="B195">
            <v>1</v>
          </cell>
        </row>
        <row r="196">
          <cell r="A196">
            <v>38913</v>
          </cell>
          <cell r="B196">
            <v>1</v>
          </cell>
        </row>
        <row r="197">
          <cell r="A197">
            <v>38914</v>
          </cell>
          <cell r="B197">
            <v>0</v>
          </cell>
        </row>
        <row r="198">
          <cell r="A198">
            <v>38915</v>
          </cell>
          <cell r="B198">
            <v>1</v>
          </cell>
        </row>
        <row r="199">
          <cell r="A199">
            <v>38916</v>
          </cell>
          <cell r="B199">
            <v>1</v>
          </cell>
        </row>
        <row r="200">
          <cell r="A200">
            <v>38917</v>
          </cell>
          <cell r="B200">
            <v>1</v>
          </cell>
        </row>
        <row r="201">
          <cell r="A201">
            <v>38918</v>
          </cell>
          <cell r="B201">
            <v>1</v>
          </cell>
        </row>
        <row r="202">
          <cell r="A202">
            <v>38919</v>
          </cell>
          <cell r="B202">
            <v>1</v>
          </cell>
        </row>
        <row r="203">
          <cell r="A203">
            <v>38920</v>
          </cell>
          <cell r="B203">
            <v>1</v>
          </cell>
        </row>
        <row r="204">
          <cell r="A204">
            <v>38921</v>
          </cell>
          <cell r="B204">
            <v>0</v>
          </cell>
        </row>
        <row r="205">
          <cell r="A205">
            <v>38922</v>
          </cell>
          <cell r="B205">
            <v>1</v>
          </cell>
        </row>
        <row r="206">
          <cell r="A206">
            <v>38923</v>
          </cell>
          <cell r="B206">
            <v>1</v>
          </cell>
        </row>
        <row r="207">
          <cell r="A207">
            <v>38924</v>
          </cell>
          <cell r="B207">
            <v>1</v>
          </cell>
        </row>
        <row r="208">
          <cell r="A208">
            <v>38925</v>
          </cell>
          <cell r="B208">
            <v>1</v>
          </cell>
        </row>
        <row r="209">
          <cell r="A209">
            <v>38926</v>
          </cell>
          <cell r="B209">
            <v>1</v>
          </cell>
        </row>
        <row r="210">
          <cell r="A210">
            <v>38927</v>
          </cell>
          <cell r="B210">
            <v>1</v>
          </cell>
        </row>
        <row r="211">
          <cell r="A211">
            <v>38928</v>
          </cell>
          <cell r="B211">
            <v>0</v>
          </cell>
        </row>
        <row r="212">
          <cell r="A212">
            <v>38929</v>
          </cell>
          <cell r="B212">
            <v>1</v>
          </cell>
        </row>
        <row r="213">
          <cell r="A213">
            <v>38930</v>
          </cell>
          <cell r="B213">
            <v>1</v>
          </cell>
        </row>
        <row r="214">
          <cell r="A214">
            <v>38931</v>
          </cell>
          <cell r="B214">
            <v>1</v>
          </cell>
        </row>
        <row r="215">
          <cell r="A215">
            <v>38932</v>
          </cell>
          <cell r="B215">
            <v>1</v>
          </cell>
        </row>
        <row r="216">
          <cell r="A216">
            <v>38933</v>
          </cell>
          <cell r="B216">
            <v>1</v>
          </cell>
        </row>
        <row r="217">
          <cell r="A217">
            <v>38934</v>
          </cell>
          <cell r="B217">
            <v>1</v>
          </cell>
        </row>
        <row r="218">
          <cell r="A218">
            <v>38935</v>
          </cell>
          <cell r="B218">
            <v>0</v>
          </cell>
        </row>
        <row r="219">
          <cell r="A219">
            <v>38936</v>
          </cell>
          <cell r="B219">
            <v>1</v>
          </cell>
        </row>
        <row r="220">
          <cell r="A220">
            <v>38937</v>
          </cell>
          <cell r="B220">
            <v>1</v>
          </cell>
        </row>
        <row r="221">
          <cell r="A221">
            <v>38938</v>
          </cell>
          <cell r="B221">
            <v>1</v>
          </cell>
        </row>
        <row r="222">
          <cell r="A222">
            <v>38939</v>
          </cell>
          <cell r="B222">
            <v>1</v>
          </cell>
        </row>
        <row r="223">
          <cell r="A223">
            <v>38940</v>
          </cell>
          <cell r="B223">
            <v>1</v>
          </cell>
        </row>
        <row r="224">
          <cell r="A224">
            <v>38941</v>
          </cell>
          <cell r="B224">
            <v>1</v>
          </cell>
        </row>
        <row r="225">
          <cell r="A225">
            <v>38942</v>
          </cell>
          <cell r="B225">
            <v>0</v>
          </cell>
        </row>
        <row r="226">
          <cell r="A226">
            <v>38943</v>
          </cell>
          <cell r="B226">
            <v>1</v>
          </cell>
        </row>
        <row r="227">
          <cell r="A227">
            <v>38944</v>
          </cell>
          <cell r="B227">
            <v>1</v>
          </cell>
        </row>
        <row r="228">
          <cell r="A228">
            <v>38945</v>
          </cell>
          <cell r="B228">
            <v>1</v>
          </cell>
        </row>
        <row r="229">
          <cell r="A229">
            <v>38946</v>
          </cell>
          <cell r="B229">
            <v>1</v>
          </cell>
        </row>
        <row r="230">
          <cell r="A230">
            <v>38947</v>
          </cell>
          <cell r="B230">
            <v>1</v>
          </cell>
        </row>
        <row r="231">
          <cell r="A231">
            <v>38948</v>
          </cell>
          <cell r="B231">
            <v>1</v>
          </cell>
        </row>
        <row r="232">
          <cell r="A232">
            <v>38949</v>
          </cell>
          <cell r="B232">
            <v>0</v>
          </cell>
        </row>
        <row r="233">
          <cell r="A233">
            <v>38950</v>
          </cell>
          <cell r="B233">
            <v>1</v>
          </cell>
        </row>
        <row r="234">
          <cell r="A234">
            <v>38951</v>
          </cell>
          <cell r="B234">
            <v>1</v>
          </cell>
        </row>
        <row r="235">
          <cell r="A235">
            <v>38952</v>
          </cell>
          <cell r="B235">
            <v>1</v>
          </cell>
        </row>
        <row r="236">
          <cell r="A236">
            <v>38953</v>
          </cell>
          <cell r="B236">
            <v>1</v>
          </cell>
        </row>
        <row r="237">
          <cell r="A237">
            <v>38954</v>
          </cell>
          <cell r="B237">
            <v>1</v>
          </cell>
        </row>
        <row r="238">
          <cell r="A238">
            <v>38955</v>
          </cell>
          <cell r="B238">
            <v>1</v>
          </cell>
        </row>
        <row r="239">
          <cell r="A239">
            <v>38956</v>
          </cell>
          <cell r="B239">
            <v>0</v>
          </cell>
        </row>
        <row r="240">
          <cell r="A240">
            <v>38957</v>
          </cell>
          <cell r="B240">
            <v>1</v>
          </cell>
        </row>
        <row r="241">
          <cell r="A241">
            <v>38958</v>
          </cell>
          <cell r="B241">
            <v>1</v>
          </cell>
        </row>
        <row r="242">
          <cell r="A242">
            <v>38959</v>
          </cell>
          <cell r="B242">
            <v>1</v>
          </cell>
        </row>
        <row r="243">
          <cell r="A243">
            <v>38960</v>
          </cell>
          <cell r="B243">
            <v>1</v>
          </cell>
        </row>
        <row r="244">
          <cell r="A244">
            <v>38961</v>
          </cell>
          <cell r="B244">
            <v>1</v>
          </cell>
        </row>
        <row r="245">
          <cell r="A245">
            <v>38962</v>
          </cell>
          <cell r="B245">
            <v>1</v>
          </cell>
        </row>
        <row r="246">
          <cell r="A246">
            <v>38963</v>
          </cell>
          <cell r="B246">
            <v>0</v>
          </cell>
        </row>
        <row r="247">
          <cell r="A247">
            <v>38964</v>
          </cell>
          <cell r="B247">
            <v>1</v>
          </cell>
        </row>
        <row r="248">
          <cell r="A248">
            <v>38965</v>
          </cell>
          <cell r="B248">
            <v>1</v>
          </cell>
        </row>
        <row r="249">
          <cell r="A249">
            <v>38966</v>
          </cell>
          <cell r="B249">
            <v>1</v>
          </cell>
        </row>
        <row r="250">
          <cell r="A250">
            <v>38967</v>
          </cell>
          <cell r="B250">
            <v>1</v>
          </cell>
        </row>
        <row r="251">
          <cell r="A251">
            <v>38968</v>
          </cell>
          <cell r="B251">
            <v>1</v>
          </cell>
        </row>
        <row r="252">
          <cell r="A252">
            <v>38969</v>
          </cell>
          <cell r="B252">
            <v>1</v>
          </cell>
        </row>
        <row r="253">
          <cell r="A253">
            <v>38970</v>
          </cell>
          <cell r="B253">
            <v>0</v>
          </cell>
        </row>
        <row r="254">
          <cell r="A254">
            <v>38971</v>
          </cell>
          <cell r="B254">
            <v>1</v>
          </cell>
        </row>
        <row r="255">
          <cell r="A255">
            <v>38972</v>
          </cell>
          <cell r="B255">
            <v>1</v>
          </cell>
        </row>
        <row r="256">
          <cell r="A256">
            <v>38973</v>
          </cell>
          <cell r="B256">
            <v>1</v>
          </cell>
        </row>
        <row r="257">
          <cell r="A257">
            <v>38974</v>
          </cell>
          <cell r="B257">
            <v>1</v>
          </cell>
        </row>
        <row r="258">
          <cell r="A258">
            <v>38975</v>
          </cell>
          <cell r="B258">
            <v>1</v>
          </cell>
        </row>
        <row r="259">
          <cell r="A259">
            <v>38976</v>
          </cell>
          <cell r="B259">
            <v>1</v>
          </cell>
        </row>
        <row r="260">
          <cell r="A260">
            <v>38977</v>
          </cell>
          <cell r="B260">
            <v>0</v>
          </cell>
        </row>
        <row r="261">
          <cell r="A261">
            <v>38978</v>
          </cell>
          <cell r="B261">
            <v>1</v>
          </cell>
        </row>
        <row r="262">
          <cell r="A262">
            <v>38979</v>
          </cell>
          <cell r="B262">
            <v>1</v>
          </cell>
        </row>
        <row r="263">
          <cell r="A263">
            <v>38980</v>
          </cell>
          <cell r="B263">
            <v>1</v>
          </cell>
        </row>
        <row r="264">
          <cell r="A264">
            <v>38981</v>
          </cell>
          <cell r="B264">
            <v>1</v>
          </cell>
        </row>
        <row r="265">
          <cell r="A265">
            <v>38982</v>
          </cell>
          <cell r="B265">
            <v>1</v>
          </cell>
        </row>
        <row r="266">
          <cell r="A266">
            <v>38983</v>
          </cell>
          <cell r="B266">
            <v>1</v>
          </cell>
        </row>
        <row r="267">
          <cell r="A267">
            <v>38984</v>
          </cell>
          <cell r="B267">
            <v>0</v>
          </cell>
        </row>
        <row r="268">
          <cell r="A268">
            <v>38985</v>
          </cell>
          <cell r="B268">
            <v>1</v>
          </cell>
        </row>
        <row r="269">
          <cell r="A269">
            <v>38986</v>
          </cell>
          <cell r="B269">
            <v>1</v>
          </cell>
        </row>
        <row r="270">
          <cell r="A270">
            <v>38987</v>
          </cell>
          <cell r="B270">
            <v>1</v>
          </cell>
        </row>
        <row r="271">
          <cell r="A271">
            <v>38988</v>
          </cell>
          <cell r="B271">
            <v>1</v>
          </cell>
        </row>
        <row r="272">
          <cell r="A272">
            <v>38989</v>
          </cell>
          <cell r="B272">
            <v>1</v>
          </cell>
        </row>
        <row r="273">
          <cell r="A273">
            <v>38990</v>
          </cell>
          <cell r="B273">
            <v>1</v>
          </cell>
        </row>
        <row r="274">
          <cell r="A274">
            <v>38991</v>
          </cell>
          <cell r="B274">
            <v>0</v>
          </cell>
        </row>
        <row r="275">
          <cell r="A275">
            <v>38992</v>
          </cell>
          <cell r="B275">
            <v>1</v>
          </cell>
        </row>
        <row r="276">
          <cell r="A276">
            <v>38993</v>
          </cell>
          <cell r="B276">
            <v>1</v>
          </cell>
        </row>
        <row r="277">
          <cell r="A277">
            <v>38994</v>
          </cell>
          <cell r="B277">
            <v>1</v>
          </cell>
        </row>
        <row r="278">
          <cell r="A278">
            <v>38995</v>
          </cell>
          <cell r="B278">
            <v>1</v>
          </cell>
        </row>
        <row r="279">
          <cell r="A279">
            <v>38996</v>
          </cell>
          <cell r="B279">
            <v>1</v>
          </cell>
        </row>
        <row r="280">
          <cell r="A280">
            <v>38997</v>
          </cell>
          <cell r="B280">
            <v>1</v>
          </cell>
        </row>
        <row r="281">
          <cell r="A281">
            <v>38998</v>
          </cell>
          <cell r="B281">
            <v>0</v>
          </cell>
        </row>
        <row r="282">
          <cell r="A282">
            <v>38999</v>
          </cell>
          <cell r="B282">
            <v>1</v>
          </cell>
        </row>
        <row r="283">
          <cell r="A283">
            <v>39000</v>
          </cell>
          <cell r="B283">
            <v>1</v>
          </cell>
        </row>
        <row r="284">
          <cell r="A284">
            <v>39001</v>
          </cell>
          <cell r="B284">
            <v>1</v>
          </cell>
        </row>
        <row r="285">
          <cell r="A285">
            <v>39002</v>
          </cell>
          <cell r="B285">
            <v>1</v>
          </cell>
        </row>
        <row r="286">
          <cell r="A286">
            <v>39003</v>
          </cell>
          <cell r="B286">
            <v>1</v>
          </cell>
        </row>
        <row r="287">
          <cell r="A287">
            <v>39004</v>
          </cell>
          <cell r="B287">
            <v>1</v>
          </cell>
        </row>
        <row r="288">
          <cell r="A288">
            <v>39005</v>
          </cell>
          <cell r="B288">
            <v>0</v>
          </cell>
        </row>
        <row r="289">
          <cell r="A289">
            <v>39006</v>
          </cell>
          <cell r="B289">
            <v>1</v>
          </cell>
        </row>
        <row r="290">
          <cell r="A290">
            <v>39007</v>
          </cell>
          <cell r="B290">
            <v>1</v>
          </cell>
        </row>
        <row r="291">
          <cell r="A291">
            <v>39008</v>
          </cell>
          <cell r="B291">
            <v>1</v>
          </cell>
        </row>
        <row r="292">
          <cell r="A292">
            <v>39009</v>
          </cell>
          <cell r="B292">
            <v>1</v>
          </cell>
        </row>
        <row r="293">
          <cell r="A293">
            <v>39010</v>
          </cell>
          <cell r="B293">
            <v>1</v>
          </cell>
        </row>
        <row r="294">
          <cell r="A294">
            <v>39011</v>
          </cell>
          <cell r="B294">
            <v>1</v>
          </cell>
        </row>
        <row r="295">
          <cell r="A295">
            <v>39012</v>
          </cell>
          <cell r="B295">
            <v>0</v>
          </cell>
        </row>
        <row r="296">
          <cell r="A296">
            <v>39013</v>
          </cell>
          <cell r="B296">
            <v>1</v>
          </cell>
        </row>
        <row r="297">
          <cell r="A297">
            <v>39014</v>
          </cell>
          <cell r="B297">
            <v>1</v>
          </cell>
        </row>
        <row r="298">
          <cell r="A298">
            <v>39015</v>
          </cell>
          <cell r="B298">
            <v>1</v>
          </cell>
        </row>
        <row r="299">
          <cell r="A299">
            <v>39016</v>
          </cell>
          <cell r="B299">
            <v>1</v>
          </cell>
        </row>
        <row r="300">
          <cell r="A300">
            <v>39017</v>
          </cell>
          <cell r="B300">
            <v>1</v>
          </cell>
        </row>
        <row r="301">
          <cell r="A301">
            <v>39018</v>
          </cell>
          <cell r="B301">
            <v>1</v>
          </cell>
        </row>
        <row r="302">
          <cell r="A302">
            <v>39019</v>
          </cell>
          <cell r="B302">
            <v>0</v>
          </cell>
        </row>
        <row r="303">
          <cell r="A303">
            <v>39020</v>
          </cell>
          <cell r="B303">
            <v>1</v>
          </cell>
        </row>
        <row r="304">
          <cell r="A304">
            <v>39021</v>
          </cell>
          <cell r="B304">
            <v>1</v>
          </cell>
        </row>
        <row r="305">
          <cell r="A305">
            <v>39022</v>
          </cell>
          <cell r="B305">
            <v>1</v>
          </cell>
        </row>
        <row r="306">
          <cell r="A306">
            <v>39023</v>
          </cell>
          <cell r="B306">
            <v>1</v>
          </cell>
        </row>
        <row r="307">
          <cell r="A307">
            <v>39024</v>
          </cell>
          <cell r="B307">
            <v>1</v>
          </cell>
        </row>
        <row r="308">
          <cell r="A308">
            <v>39025</v>
          </cell>
          <cell r="B308">
            <v>1</v>
          </cell>
        </row>
        <row r="309">
          <cell r="A309">
            <v>39026</v>
          </cell>
          <cell r="B309">
            <v>0</v>
          </cell>
        </row>
        <row r="310">
          <cell r="A310">
            <v>39027</v>
          </cell>
          <cell r="B310">
            <v>1</v>
          </cell>
        </row>
        <row r="311">
          <cell r="A311">
            <v>39028</v>
          </cell>
          <cell r="B311">
            <v>1</v>
          </cell>
        </row>
        <row r="312">
          <cell r="A312">
            <v>39029</v>
          </cell>
          <cell r="B312">
            <v>1</v>
          </cell>
        </row>
        <row r="313">
          <cell r="A313">
            <v>39030</v>
          </cell>
          <cell r="B313">
            <v>1</v>
          </cell>
        </row>
        <row r="314">
          <cell r="A314">
            <v>39031</v>
          </cell>
          <cell r="B314">
            <v>1</v>
          </cell>
        </row>
        <row r="315">
          <cell r="A315">
            <v>39032</v>
          </cell>
          <cell r="B315">
            <v>1</v>
          </cell>
        </row>
        <row r="316">
          <cell r="A316">
            <v>39033</v>
          </cell>
          <cell r="B316">
            <v>0</v>
          </cell>
        </row>
        <row r="317">
          <cell r="A317">
            <v>39034</v>
          </cell>
          <cell r="B317">
            <v>1</v>
          </cell>
        </row>
        <row r="318">
          <cell r="A318">
            <v>39035</v>
          </cell>
          <cell r="B318">
            <v>1</v>
          </cell>
        </row>
        <row r="319">
          <cell r="A319">
            <v>39036</v>
          </cell>
          <cell r="B319">
            <v>1</v>
          </cell>
        </row>
        <row r="320">
          <cell r="A320">
            <v>39037</v>
          </cell>
          <cell r="B320">
            <v>1</v>
          </cell>
        </row>
        <row r="321">
          <cell r="A321">
            <v>39038</v>
          </cell>
          <cell r="B321">
            <v>1</v>
          </cell>
        </row>
        <row r="322">
          <cell r="A322">
            <v>39039</v>
          </cell>
          <cell r="B322">
            <v>1</v>
          </cell>
        </row>
        <row r="323">
          <cell r="A323">
            <v>39040</v>
          </cell>
          <cell r="B323">
            <v>0</v>
          </cell>
        </row>
        <row r="324">
          <cell r="A324">
            <v>39041</v>
          </cell>
          <cell r="B324">
            <v>1</v>
          </cell>
        </row>
        <row r="325">
          <cell r="A325">
            <v>39042</v>
          </cell>
          <cell r="B325">
            <v>1</v>
          </cell>
        </row>
        <row r="326">
          <cell r="A326">
            <v>39043</v>
          </cell>
          <cell r="B326">
            <v>1</v>
          </cell>
        </row>
        <row r="327">
          <cell r="A327">
            <v>39044</v>
          </cell>
          <cell r="B327">
            <v>1</v>
          </cell>
        </row>
        <row r="328">
          <cell r="A328">
            <v>39045</v>
          </cell>
          <cell r="B328">
            <v>1</v>
          </cell>
        </row>
        <row r="329">
          <cell r="A329">
            <v>39046</v>
          </cell>
          <cell r="B329">
            <v>1</v>
          </cell>
        </row>
        <row r="330">
          <cell r="A330">
            <v>39047</v>
          </cell>
          <cell r="B330">
            <v>0</v>
          </cell>
        </row>
        <row r="331">
          <cell r="A331">
            <v>39048</v>
          </cell>
          <cell r="B331">
            <v>1</v>
          </cell>
        </row>
        <row r="332">
          <cell r="A332">
            <v>39049</v>
          </cell>
          <cell r="B332">
            <v>1</v>
          </cell>
        </row>
        <row r="333">
          <cell r="A333">
            <v>39050</v>
          </cell>
          <cell r="B333">
            <v>1</v>
          </cell>
        </row>
        <row r="334">
          <cell r="A334">
            <v>39051</v>
          </cell>
          <cell r="B334">
            <v>1</v>
          </cell>
        </row>
        <row r="335">
          <cell r="A335">
            <v>39052</v>
          </cell>
          <cell r="B335">
            <v>1</v>
          </cell>
        </row>
        <row r="336">
          <cell r="A336">
            <v>39053</v>
          </cell>
          <cell r="B336">
            <v>1</v>
          </cell>
        </row>
        <row r="337">
          <cell r="A337">
            <v>39054</v>
          </cell>
          <cell r="B337">
            <v>0</v>
          </cell>
        </row>
        <row r="338">
          <cell r="A338">
            <v>39055</v>
          </cell>
          <cell r="B338">
            <v>1</v>
          </cell>
        </row>
        <row r="339">
          <cell r="A339">
            <v>39056</v>
          </cell>
          <cell r="B339">
            <v>1</v>
          </cell>
        </row>
        <row r="340">
          <cell r="A340">
            <v>39057</v>
          </cell>
          <cell r="B340">
            <v>1</v>
          </cell>
        </row>
        <row r="341">
          <cell r="A341">
            <v>39058</v>
          </cell>
          <cell r="B341">
            <v>1</v>
          </cell>
        </row>
        <row r="342">
          <cell r="A342">
            <v>39059</v>
          </cell>
          <cell r="B342">
            <v>1</v>
          </cell>
        </row>
        <row r="343">
          <cell r="A343">
            <v>39060</v>
          </cell>
          <cell r="B343">
            <v>1</v>
          </cell>
        </row>
        <row r="344">
          <cell r="A344">
            <v>39061</v>
          </cell>
          <cell r="B344">
            <v>0</v>
          </cell>
        </row>
        <row r="345">
          <cell r="A345">
            <v>39062</v>
          </cell>
          <cell r="B345">
            <v>1</v>
          </cell>
        </row>
        <row r="346">
          <cell r="A346">
            <v>39063</v>
          </cell>
          <cell r="B346">
            <v>1</v>
          </cell>
        </row>
        <row r="347">
          <cell r="A347">
            <v>39064</v>
          </cell>
          <cell r="B347">
            <v>1</v>
          </cell>
        </row>
        <row r="348">
          <cell r="A348">
            <v>39065</v>
          </cell>
          <cell r="B348">
            <v>1</v>
          </cell>
        </row>
        <row r="349">
          <cell r="A349">
            <v>39066</v>
          </cell>
          <cell r="B349">
            <v>1</v>
          </cell>
        </row>
        <row r="350">
          <cell r="A350">
            <v>39067</v>
          </cell>
          <cell r="B350">
            <v>1</v>
          </cell>
        </row>
        <row r="351">
          <cell r="A351">
            <v>39068</v>
          </cell>
          <cell r="B351">
            <v>0</v>
          </cell>
        </row>
        <row r="352">
          <cell r="A352">
            <v>39069</v>
          </cell>
          <cell r="B352">
            <v>1</v>
          </cell>
        </row>
        <row r="353">
          <cell r="A353">
            <v>39070</v>
          </cell>
          <cell r="B353">
            <v>1</v>
          </cell>
        </row>
        <row r="354">
          <cell r="A354">
            <v>39071</v>
          </cell>
          <cell r="B354">
            <v>1</v>
          </cell>
        </row>
        <row r="355">
          <cell r="A355">
            <v>39072</v>
          </cell>
          <cell r="B355">
            <v>1</v>
          </cell>
        </row>
        <row r="356">
          <cell r="A356">
            <v>39073</v>
          </cell>
          <cell r="B356">
            <v>1</v>
          </cell>
        </row>
        <row r="357">
          <cell r="A357">
            <v>39074</v>
          </cell>
          <cell r="B357">
            <v>1</v>
          </cell>
        </row>
        <row r="358">
          <cell r="A358">
            <v>39075</v>
          </cell>
          <cell r="B358">
            <v>0</v>
          </cell>
        </row>
        <row r="359">
          <cell r="A359">
            <v>39076</v>
          </cell>
          <cell r="B359">
            <v>1</v>
          </cell>
        </row>
        <row r="360">
          <cell r="A360">
            <v>39077</v>
          </cell>
          <cell r="B360">
            <v>1</v>
          </cell>
        </row>
        <row r="361">
          <cell r="A361">
            <v>39078</v>
          </cell>
          <cell r="B361">
            <v>1</v>
          </cell>
        </row>
        <row r="362">
          <cell r="A362">
            <v>39079</v>
          </cell>
          <cell r="B362">
            <v>1</v>
          </cell>
        </row>
        <row r="363">
          <cell r="A363">
            <v>39080</v>
          </cell>
          <cell r="B363">
            <v>1</v>
          </cell>
        </row>
        <row r="364">
          <cell r="A364">
            <v>39081</v>
          </cell>
          <cell r="B364">
            <v>1</v>
          </cell>
        </row>
        <row r="365">
          <cell r="A365">
            <v>39082</v>
          </cell>
          <cell r="B365">
            <v>0</v>
          </cell>
        </row>
        <row r="366">
          <cell r="A366">
            <v>39083</v>
          </cell>
          <cell r="B366">
            <v>1</v>
          </cell>
        </row>
        <row r="367">
          <cell r="A367">
            <v>39084</v>
          </cell>
          <cell r="B367">
            <v>1</v>
          </cell>
        </row>
        <row r="368">
          <cell r="A368">
            <v>39085</v>
          </cell>
          <cell r="B368">
            <v>1</v>
          </cell>
        </row>
        <row r="369">
          <cell r="A369">
            <v>39086</v>
          </cell>
          <cell r="B369">
            <v>1</v>
          </cell>
        </row>
        <row r="370">
          <cell r="A370">
            <v>39087</v>
          </cell>
          <cell r="B370">
            <v>1</v>
          </cell>
        </row>
        <row r="371">
          <cell r="A371">
            <v>39088</v>
          </cell>
          <cell r="B371">
            <v>1</v>
          </cell>
        </row>
        <row r="372">
          <cell r="A372">
            <v>39089</v>
          </cell>
          <cell r="B372">
            <v>0</v>
          </cell>
        </row>
        <row r="373">
          <cell r="A373">
            <v>39090</v>
          </cell>
          <cell r="B373">
            <v>1</v>
          </cell>
        </row>
        <row r="374">
          <cell r="A374">
            <v>39091</v>
          </cell>
          <cell r="B374">
            <v>1</v>
          </cell>
        </row>
        <row r="375">
          <cell r="A375">
            <v>39092</v>
          </cell>
          <cell r="B375">
            <v>1</v>
          </cell>
        </row>
        <row r="376">
          <cell r="A376">
            <v>39093</v>
          </cell>
          <cell r="B376">
            <v>1</v>
          </cell>
        </row>
        <row r="377">
          <cell r="A377">
            <v>39094</v>
          </cell>
          <cell r="B377">
            <v>1</v>
          </cell>
        </row>
        <row r="378">
          <cell r="A378">
            <v>39095</v>
          </cell>
          <cell r="B378">
            <v>1</v>
          </cell>
        </row>
        <row r="379">
          <cell r="A379">
            <v>39096</v>
          </cell>
          <cell r="B379">
            <v>0</v>
          </cell>
        </row>
        <row r="380">
          <cell r="A380">
            <v>39097</v>
          </cell>
          <cell r="B380">
            <v>1</v>
          </cell>
        </row>
        <row r="381">
          <cell r="A381">
            <v>39098</v>
          </cell>
          <cell r="B381">
            <v>1</v>
          </cell>
        </row>
        <row r="382">
          <cell r="A382">
            <v>39099</v>
          </cell>
          <cell r="B382">
            <v>1</v>
          </cell>
        </row>
        <row r="383">
          <cell r="A383">
            <v>39100</v>
          </cell>
          <cell r="B383">
            <v>1</v>
          </cell>
        </row>
        <row r="384">
          <cell r="A384">
            <v>39101</v>
          </cell>
          <cell r="B384">
            <v>1</v>
          </cell>
        </row>
        <row r="385">
          <cell r="A385">
            <v>39102</v>
          </cell>
          <cell r="B385">
            <v>1</v>
          </cell>
        </row>
        <row r="386">
          <cell r="A386">
            <v>39103</v>
          </cell>
          <cell r="B386">
            <v>0</v>
          </cell>
        </row>
        <row r="387">
          <cell r="A387">
            <v>39104</v>
          </cell>
          <cell r="B387">
            <v>1</v>
          </cell>
        </row>
        <row r="388">
          <cell r="A388">
            <v>39105</v>
          </cell>
          <cell r="B388">
            <v>1</v>
          </cell>
        </row>
        <row r="389">
          <cell r="A389">
            <v>39106</v>
          </cell>
          <cell r="B389">
            <v>1</v>
          </cell>
        </row>
        <row r="390">
          <cell r="A390">
            <v>39107</v>
          </cell>
          <cell r="B390">
            <v>1</v>
          </cell>
        </row>
        <row r="391">
          <cell r="A391">
            <v>39108</v>
          </cell>
          <cell r="B391">
            <v>1</v>
          </cell>
        </row>
        <row r="392">
          <cell r="A392">
            <v>39109</v>
          </cell>
          <cell r="B392">
            <v>1</v>
          </cell>
        </row>
        <row r="393">
          <cell r="A393">
            <v>39110</v>
          </cell>
          <cell r="B393">
            <v>0</v>
          </cell>
        </row>
        <row r="394">
          <cell r="A394">
            <v>39111</v>
          </cell>
          <cell r="B394">
            <v>1</v>
          </cell>
        </row>
        <row r="395">
          <cell r="A395">
            <v>39112</v>
          </cell>
          <cell r="B395">
            <v>1</v>
          </cell>
        </row>
        <row r="396">
          <cell r="A396">
            <v>39113</v>
          </cell>
          <cell r="B396">
            <v>1</v>
          </cell>
        </row>
        <row r="397">
          <cell r="A397">
            <v>39114</v>
          </cell>
          <cell r="B397">
            <v>1</v>
          </cell>
        </row>
        <row r="398">
          <cell r="A398">
            <v>39115</v>
          </cell>
          <cell r="B398">
            <v>1</v>
          </cell>
        </row>
        <row r="399">
          <cell r="A399">
            <v>39116</v>
          </cell>
          <cell r="B399">
            <v>1</v>
          </cell>
        </row>
        <row r="400">
          <cell r="A400">
            <v>39117</v>
          </cell>
          <cell r="B400">
            <v>0</v>
          </cell>
        </row>
        <row r="401">
          <cell r="A401">
            <v>39118</v>
          </cell>
          <cell r="B401">
            <v>1</v>
          </cell>
        </row>
        <row r="402">
          <cell r="A402">
            <v>39119</v>
          </cell>
          <cell r="B402">
            <v>1</v>
          </cell>
        </row>
        <row r="403">
          <cell r="A403">
            <v>39120</v>
          </cell>
          <cell r="B403">
            <v>1</v>
          </cell>
        </row>
        <row r="404">
          <cell r="A404">
            <v>39121</v>
          </cell>
          <cell r="B404">
            <v>1</v>
          </cell>
        </row>
        <row r="405">
          <cell r="A405">
            <v>39122</v>
          </cell>
          <cell r="B405">
            <v>1</v>
          </cell>
        </row>
        <row r="406">
          <cell r="A406">
            <v>39123</v>
          </cell>
          <cell r="B406">
            <v>1</v>
          </cell>
        </row>
        <row r="407">
          <cell r="A407">
            <v>39124</v>
          </cell>
          <cell r="B407">
            <v>0</v>
          </cell>
        </row>
        <row r="408">
          <cell r="A408">
            <v>39125</v>
          </cell>
          <cell r="B408">
            <v>1</v>
          </cell>
        </row>
        <row r="409">
          <cell r="A409">
            <v>39126</v>
          </cell>
          <cell r="B409">
            <v>1</v>
          </cell>
        </row>
        <row r="410">
          <cell r="A410">
            <v>39127</v>
          </cell>
          <cell r="B410">
            <v>1</v>
          </cell>
        </row>
        <row r="411">
          <cell r="A411">
            <v>39128</v>
          </cell>
          <cell r="B411">
            <v>1</v>
          </cell>
        </row>
        <row r="412">
          <cell r="A412">
            <v>39129</v>
          </cell>
          <cell r="B412">
            <v>1</v>
          </cell>
        </row>
        <row r="413">
          <cell r="A413">
            <v>39130</v>
          </cell>
          <cell r="B413">
            <v>1</v>
          </cell>
        </row>
        <row r="414">
          <cell r="A414">
            <v>39131</v>
          </cell>
          <cell r="B414">
            <v>0</v>
          </cell>
        </row>
        <row r="415">
          <cell r="A415">
            <v>39132</v>
          </cell>
          <cell r="B415">
            <v>1</v>
          </cell>
        </row>
        <row r="416">
          <cell r="A416">
            <v>39133</v>
          </cell>
          <cell r="B416">
            <v>1</v>
          </cell>
        </row>
        <row r="417">
          <cell r="A417">
            <v>39134</v>
          </cell>
          <cell r="B417">
            <v>1</v>
          </cell>
        </row>
        <row r="418">
          <cell r="A418">
            <v>39135</v>
          </cell>
          <cell r="B418">
            <v>1</v>
          </cell>
        </row>
        <row r="419">
          <cell r="A419">
            <v>39136</v>
          </cell>
          <cell r="B419">
            <v>1</v>
          </cell>
        </row>
        <row r="420">
          <cell r="A420">
            <v>39137</v>
          </cell>
          <cell r="B420">
            <v>1</v>
          </cell>
        </row>
        <row r="421">
          <cell r="A421">
            <v>39138</v>
          </cell>
          <cell r="B421">
            <v>0</v>
          </cell>
        </row>
        <row r="422">
          <cell r="A422">
            <v>39139</v>
          </cell>
          <cell r="B422">
            <v>1</v>
          </cell>
        </row>
        <row r="423">
          <cell r="A423">
            <v>39140</v>
          </cell>
          <cell r="B423">
            <v>1</v>
          </cell>
        </row>
        <row r="424">
          <cell r="A424">
            <v>39141</v>
          </cell>
          <cell r="B424">
            <v>1</v>
          </cell>
        </row>
        <row r="425">
          <cell r="A425">
            <v>39142</v>
          </cell>
          <cell r="B425">
            <v>1</v>
          </cell>
        </row>
        <row r="426">
          <cell r="A426">
            <v>39143</v>
          </cell>
          <cell r="B426">
            <v>1</v>
          </cell>
        </row>
        <row r="427">
          <cell r="A427">
            <v>39144</v>
          </cell>
          <cell r="B427">
            <v>1</v>
          </cell>
        </row>
        <row r="428">
          <cell r="A428">
            <v>39145</v>
          </cell>
          <cell r="B428">
            <v>0</v>
          </cell>
        </row>
        <row r="429">
          <cell r="A429">
            <v>39146</v>
          </cell>
          <cell r="B429">
            <v>1</v>
          </cell>
        </row>
        <row r="430">
          <cell r="A430">
            <v>39147</v>
          </cell>
          <cell r="B430">
            <v>1</v>
          </cell>
        </row>
        <row r="431">
          <cell r="A431">
            <v>39148</v>
          </cell>
          <cell r="B431">
            <v>1</v>
          </cell>
        </row>
        <row r="432">
          <cell r="A432">
            <v>39149</v>
          </cell>
          <cell r="B432">
            <v>1</v>
          </cell>
        </row>
        <row r="433">
          <cell r="A433">
            <v>39150</v>
          </cell>
          <cell r="B433">
            <v>1</v>
          </cell>
        </row>
        <row r="434">
          <cell r="A434">
            <v>39151</v>
          </cell>
          <cell r="B434">
            <v>1</v>
          </cell>
        </row>
        <row r="435">
          <cell r="A435">
            <v>39152</v>
          </cell>
          <cell r="B435">
            <v>0</v>
          </cell>
        </row>
        <row r="436">
          <cell r="A436">
            <v>39153</v>
          </cell>
          <cell r="B436">
            <v>1</v>
          </cell>
        </row>
        <row r="437">
          <cell r="A437">
            <v>39154</v>
          </cell>
          <cell r="B437">
            <v>1</v>
          </cell>
        </row>
        <row r="438">
          <cell r="A438">
            <v>39155</v>
          </cell>
          <cell r="B438">
            <v>1</v>
          </cell>
        </row>
        <row r="439">
          <cell r="A439">
            <v>39156</v>
          </cell>
          <cell r="B439">
            <v>1</v>
          </cell>
        </row>
        <row r="440">
          <cell r="A440">
            <v>39157</v>
          </cell>
          <cell r="B440">
            <v>1</v>
          </cell>
        </row>
        <row r="441">
          <cell r="A441">
            <v>39158</v>
          </cell>
          <cell r="B441">
            <v>1</v>
          </cell>
        </row>
        <row r="442">
          <cell r="A442">
            <v>39159</v>
          </cell>
          <cell r="B442">
            <v>0</v>
          </cell>
        </row>
        <row r="443">
          <cell r="A443">
            <v>39160</v>
          </cell>
          <cell r="B443">
            <v>1</v>
          </cell>
        </row>
        <row r="444">
          <cell r="A444">
            <v>39161</v>
          </cell>
          <cell r="B444">
            <v>1</v>
          </cell>
        </row>
        <row r="445">
          <cell r="A445">
            <v>39162</v>
          </cell>
          <cell r="B445">
            <v>1</v>
          </cell>
        </row>
        <row r="446">
          <cell r="A446">
            <v>39163</v>
          </cell>
          <cell r="B446">
            <v>1</v>
          </cell>
        </row>
        <row r="447">
          <cell r="A447">
            <v>39164</v>
          </cell>
          <cell r="B447">
            <v>1</v>
          </cell>
        </row>
        <row r="448">
          <cell r="A448">
            <v>39165</v>
          </cell>
          <cell r="B448">
            <v>1</v>
          </cell>
        </row>
        <row r="449">
          <cell r="A449">
            <v>39166</v>
          </cell>
          <cell r="B449">
            <v>0</v>
          </cell>
        </row>
        <row r="450">
          <cell r="A450">
            <v>39167</v>
          </cell>
          <cell r="B450">
            <v>1</v>
          </cell>
        </row>
        <row r="451">
          <cell r="A451">
            <v>39168</v>
          </cell>
          <cell r="B451">
            <v>1</v>
          </cell>
        </row>
        <row r="452">
          <cell r="A452">
            <v>39169</v>
          </cell>
          <cell r="B452">
            <v>1</v>
          </cell>
        </row>
        <row r="453">
          <cell r="A453">
            <v>39170</v>
          </cell>
          <cell r="B453">
            <v>1</v>
          </cell>
        </row>
        <row r="454">
          <cell r="A454">
            <v>39171</v>
          </cell>
          <cell r="B454">
            <v>1</v>
          </cell>
        </row>
        <row r="455">
          <cell r="A455">
            <v>39172</v>
          </cell>
          <cell r="B455">
            <v>1</v>
          </cell>
        </row>
        <row r="456">
          <cell r="A456">
            <v>39173</v>
          </cell>
          <cell r="B456">
            <v>0</v>
          </cell>
        </row>
        <row r="457">
          <cell r="A457">
            <v>39174</v>
          </cell>
          <cell r="B457">
            <v>1</v>
          </cell>
        </row>
        <row r="458">
          <cell r="A458">
            <v>39175</v>
          </cell>
          <cell r="B458">
            <v>1</v>
          </cell>
        </row>
        <row r="459">
          <cell r="A459">
            <v>39176</v>
          </cell>
          <cell r="B459">
            <v>1</v>
          </cell>
        </row>
        <row r="460">
          <cell r="A460">
            <v>39177</v>
          </cell>
          <cell r="B460">
            <v>1</v>
          </cell>
        </row>
        <row r="461">
          <cell r="A461">
            <v>39178</v>
          </cell>
          <cell r="B461">
            <v>1</v>
          </cell>
        </row>
        <row r="462">
          <cell r="A462">
            <v>39179</v>
          </cell>
          <cell r="B462">
            <v>1</v>
          </cell>
        </row>
        <row r="463">
          <cell r="A463">
            <v>39180</v>
          </cell>
          <cell r="B463">
            <v>0</v>
          </cell>
        </row>
        <row r="464">
          <cell r="A464">
            <v>39181</v>
          </cell>
          <cell r="B464">
            <v>1</v>
          </cell>
        </row>
        <row r="465">
          <cell r="A465">
            <v>39182</v>
          </cell>
          <cell r="B465">
            <v>1</v>
          </cell>
        </row>
        <row r="466">
          <cell r="A466">
            <v>39183</v>
          </cell>
          <cell r="B466">
            <v>1</v>
          </cell>
        </row>
        <row r="467">
          <cell r="A467">
            <v>39184</v>
          </cell>
          <cell r="B467">
            <v>1</v>
          </cell>
        </row>
        <row r="468">
          <cell r="A468">
            <v>39185</v>
          </cell>
          <cell r="B468">
            <v>1</v>
          </cell>
        </row>
        <row r="469">
          <cell r="A469">
            <v>39186</v>
          </cell>
          <cell r="B469">
            <v>1</v>
          </cell>
        </row>
        <row r="470">
          <cell r="A470">
            <v>39187</v>
          </cell>
          <cell r="B470">
            <v>0</v>
          </cell>
        </row>
        <row r="471">
          <cell r="A471">
            <v>39188</v>
          </cell>
          <cell r="B471">
            <v>1</v>
          </cell>
        </row>
        <row r="472">
          <cell r="A472">
            <v>39189</v>
          </cell>
          <cell r="B472">
            <v>1</v>
          </cell>
        </row>
        <row r="473">
          <cell r="A473">
            <v>39190</v>
          </cell>
          <cell r="B473">
            <v>1</v>
          </cell>
        </row>
        <row r="474">
          <cell r="A474">
            <v>39191</v>
          </cell>
          <cell r="B474">
            <v>1</v>
          </cell>
        </row>
        <row r="475">
          <cell r="A475">
            <v>39192</v>
          </cell>
          <cell r="B475">
            <v>1</v>
          </cell>
        </row>
        <row r="476">
          <cell r="A476">
            <v>39193</v>
          </cell>
          <cell r="B476">
            <v>1</v>
          </cell>
        </row>
        <row r="477">
          <cell r="A477">
            <v>39194</v>
          </cell>
          <cell r="B477">
            <v>0</v>
          </cell>
        </row>
        <row r="478">
          <cell r="A478">
            <v>39195</v>
          </cell>
          <cell r="B478">
            <v>1</v>
          </cell>
        </row>
        <row r="479">
          <cell r="A479">
            <v>39196</v>
          </cell>
          <cell r="B479">
            <v>1</v>
          </cell>
        </row>
        <row r="480">
          <cell r="A480">
            <v>39197</v>
          </cell>
          <cell r="B480">
            <v>1</v>
          </cell>
        </row>
        <row r="481">
          <cell r="A481">
            <v>39198</v>
          </cell>
          <cell r="B481">
            <v>1</v>
          </cell>
        </row>
        <row r="482">
          <cell r="A482">
            <v>39199</v>
          </cell>
          <cell r="B482">
            <v>1</v>
          </cell>
        </row>
        <row r="483">
          <cell r="A483">
            <v>39200</v>
          </cell>
          <cell r="B483">
            <v>1</v>
          </cell>
        </row>
        <row r="484">
          <cell r="A484">
            <v>39201</v>
          </cell>
          <cell r="B484">
            <v>0</v>
          </cell>
        </row>
        <row r="485">
          <cell r="A485">
            <v>39202</v>
          </cell>
          <cell r="B485">
            <v>1</v>
          </cell>
        </row>
        <row r="486">
          <cell r="A486">
            <v>39203</v>
          </cell>
          <cell r="B486">
            <v>1</v>
          </cell>
        </row>
        <row r="487">
          <cell r="A487">
            <v>39204</v>
          </cell>
          <cell r="B487">
            <v>1</v>
          </cell>
        </row>
        <row r="488">
          <cell r="A488">
            <v>39205</v>
          </cell>
          <cell r="B488">
            <v>1</v>
          </cell>
        </row>
        <row r="489">
          <cell r="A489">
            <v>39206</v>
          </cell>
          <cell r="B489">
            <v>1</v>
          </cell>
        </row>
        <row r="490">
          <cell r="A490">
            <v>39207</v>
          </cell>
          <cell r="B490">
            <v>1</v>
          </cell>
        </row>
        <row r="491">
          <cell r="A491">
            <v>39208</v>
          </cell>
          <cell r="B491">
            <v>0</v>
          </cell>
        </row>
        <row r="492">
          <cell r="A492">
            <v>39209</v>
          </cell>
          <cell r="B492">
            <v>1</v>
          </cell>
        </row>
        <row r="493">
          <cell r="A493">
            <v>39210</v>
          </cell>
          <cell r="B493">
            <v>1</v>
          </cell>
        </row>
        <row r="494">
          <cell r="A494">
            <v>39211</v>
          </cell>
          <cell r="B494">
            <v>1</v>
          </cell>
        </row>
        <row r="495">
          <cell r="A495">
            <v>39212</v>
          </cell>
          <cell r="B495">
            <v>1</v>
          </cell>
        </row>
        <row r="496">
          <cell r="A496">
            <v>39213</v>
          </cell>
          <cell r="B496">
            <v>1</v>
          </cell>
        </row>
        <row r="497">
          <cell r="A497">
            <v>39214</v>
          </cell>
          <cell r="B497">
            <v>1</v>
          </cell>
        </row>
        <row r="498">
          <cell r="A498">
            <v>39215</v>
          </cell>
          <cell r="B498">
            <v>0</v>
          </cell>
        </row>
        <row r="499">
          <cell r="A499">
            <v>39216</v>
          </cell>
          <cell r="B499">
            <v>1</v>
          </cell>
        </row>
        <row r="500">
          <cell r="A500">
            <v>39217</v>
          </cell>
          <cell r="B500">
            <v>1</v>
          </cell>
        </row>
        <row r="501">
          <cell r="A501">
            <v>39218</v>
          </cell>
          <cell r="B501">
            <v>1</v>
          </cell>
        </row>
        <row r="502">
          <cell r="A502">
            <v>39219</v>
          </cell>
          <cell r="B502">
            <v>1</v>
          </cell>
        </row>
        <row r="503">
          <cell r="A503">
            <v>39220</v>
          </cell>
          <cell r="B503">
            <v>1</v>
          </cell>
        </row>
        <row r="504">
          <cell r="A504">
            <v>39221</v>
          </cell>
          <cell r="B504">
            <v>1</v>
          </cell>
        </row>
        <row r="505">
          <cell r="A505">
            <v>39222</v>
          </cell>
          <cell r="B505">
            <v>0</v>
          </cell>
        </row>
        <row r="506">
          <cell r="A506">
            <v>39223</v>
          </cell>
          <cell r="B506">
            <v>1</v>
          </cell>
        </row>
        <row r="507">
          <cell r="A507">
            <v>39224</v>
          </cell>
          <cell r="B507">
            <v>1</v>
          </cell>
        </row>
        <row r="508">
          <cell r="A508">
            <v>39225</v>
          </cell>
          <cell r="B508">
            <v>1</v>
          </cell>
        </row>
        <row r="509">
          <cell r="A509">
            <v>39226</v>
          </cell>
          <cell r="B509">
            <v>1</v>
          </cell>
        </row>
        <row r="510">
          <cell r="A510">
            <v>39227</v>
          </cell>
          <cell r="B510">
            <v>1</v>
          </cell>
        </row>
        <row r="511">
          <cell r="A511">
            <v>39228</v>
          </cell>
          <cell r="B511">
            <v>1</v>
          </cell>
        </row>
        <row r="512">
          <cell r="A512">
            <v>39229</v>
          </cell>
          <cell r="B512">
            <v>0</v>
          </cell>
        </row>
        <row r="513">
          <cell r="A513">
            <v>39230</v>
          </cell>
          <cell r="B513">
            <v>1</v>
          </cell>
        </row>
        <row r="514">
          <cell r="A514">
            <v>39231</v>
          </cell>
          <cell r="B514">
            <v>1</v>
          </cell>
        </row>
        <row r="515">
          <cell r="A515">
            <v>39232</v>
          </cell>
          <cell r="B515">
            <v>1</v>
          </cell>
        </row>
        <row r="516">
          <cell r="A516">
            <v>39233</v>
          </cell>
          <cell r="B516">
            <v>1</v>
          </cell>
        </row>
        <row r="517">
          <cell r="A517">
            <v>39234</v>
          </cell>
          <cell r="B517">
            <v>1</v>
          </cell>
        </row>
        <row r="518">
          <cell r="A518">
            <v>39235</v>
          </cell>
          <cell r="B518">
            <v>1</v>
          </cell>
        </row>
        <row r="519">
          <cell r="A519">
            <v>39236</v>
          </cell>
          <cell r="B519">
            <v>0</v>
          </cell>
        </row>
        <row r="520">
          <cell r="A520">
            <v>39237</v>
          </cell>
          <cell r="B520">
            <v>1</v>
          </cell>
        </row>
        <row r="521">
          <cell r="A521">
            <v>39238</v>
          </cell>
          <cell r="B521">
            <v>1</v>
          </cell>
        </row>
        <row r="522">
          <cell r="A522">
            <v>39239</v>
          </cell>
          <cell r="B522">
            <v>1</v>
          </cell>
        </row>
        <row r="523">
          <cell r="A523">
            <v>39240</v>
          </cell>
          <cell r="B523">
            <v>1</v>
          </cell>
        </row>
        <row r="524">
          <cell r="A524">
            <v>39241</v>
          </cell>
          <cell r="B524">
            <v>1</v>
          </cell>
        </row>
        <row r="525">
          <cell r="A525">
            <v>39242</v>
          </cell>
          <cell r="B525">
            <v>1</v>
          </cell>
        </row>
        <row r="526">
          <cell r="A526">
            <v>39243</v>
          </cell>
          <cell r="B526">
            <v>0</v>
          </cell>
        </row>
        <row r="527">
          <cell r="A527">
            <v>39244</v>
          </cell>
          <cell r="B527">
            <v>1</v>
          </cell>
        </row>
        <row r="528">
          <cell r="A528">
            <v>39245</v>
          </cell>
          <cell r="B528">
            <v>1</v>
          </cell>
        </row>
        <row r="529">
          <cell r="A529">
            <v>39246</v>
          </cell>
          <cell r="B529">
            <v>1</v>
          </cell>
        </row>
        <row r="530">
          <cell r="A530">
            <v>39247</v>
          </cell>
          <cell r="B530">
            <v>1</v>
          </cell>
        </row>
        <row r="531">
          <cell r="A531">
            <v>39248</v>
          </cell>
          <cell r="B531">
            <v>1</v>
          </cell>
        </row>
        <row r="532">
          <cell r="A532">
            <v>39249</v>
          </cell>
          <cell r="B532">
            <v>1</v>
          </cell>
        </row>
        <row r="533">
          <cell r="A533">
            <v>39250</v>
          </cell>
          <cell r="B533">
            <v>0</v>
          </cell>
        </row>
        <row r="534">
          <cell r="A534">
            <v>39251</v>
          </cell>
          <cell r="B534">
            <v>1</v>
          </cell>
        </row>
        <row r="535">
          <cell r="A535">
            <v>39252</v>
          </cell>
          <cell r="B535">
            <v>1</v>
          </cell>
        </row>
        <row r="536">
          <cell r="A536">
            <v>39253</v>
          </cell>
          <cell r="B536">
            <v>1</v>
          </cell>
        </row>
        <row r="537">
          <cell r="A537">
            <v>39254</v>
          </cell>
          <cell r="B537">
            <v>1</v>
          </cell>
        </row>
        <row r="538">
          <cell r="A538">
            <v>39255</v>
          </cell>
          <cell r="B538">
            <v>1</v>
          </cell>
        </row>
        <row r="539">
          <cell r="A539">
            <v>39256</v>
          </cell>
          <cell r="B539">
            <v>1</v>
          </cell>
        </row>
        <row r="540">
          <cell r="A540">
            <v>39257</v>
          </cell>
          <cell r="B540">
            <v>0</v>
          </cell>
        </row>
        <row r="541">
          <cell r="A541">
            <v>39258</v>
          </cell>
          <cell r="B541">
            <v>1</v>
          </cell>
        </row>
        <row r="542">
          <cell r="A542">
            <v>39259</v>
          </cell>
          <cell r="B542">
            <v>1</v>
          </cell>
        </row>
        <row r="543">
          <cell r="A543">
            <v>39260</v>
          </cell>
          <cell r="B543">
            <v>1</v>
          </cell>
        </row>
        <row r="544">
          <cell r="A544">
            <v>39261</v>
          </cell>
          <cell r="B544">
            <v>1</v>
          </cell>
        </row>
        <row r="545">
          <cell r="A545">
            <v>39262</v>
          </cell>
          <cell r="B545">
            <v>1</v>
          </cell>
        </row>
        <row r="546">
          <cell r="A546">
            <v>39263</v>
          </cell>
          <cell r="B546">
            <v>1</v>
          </cell>
        </row>
        <row r="547">
          <cell r="A547">
            <v>39264</v>
          </cell>
          <cell r="B547">
            <v>0</v>
          </cell>
        </row>
        <row r="548">
          <cell r="A548">
            <v>39265</v>
          </cell>
          <cell r="B548">
            <v>1</v>
          </cell>
        </row>
        <row r="549">
          <cell r="A549">
            <v>39266</v>
          </cell>
          <cell r="B549">
            <v>1</v>
          </cell>
        </row>
        <row r="550">
          <cell r="A550">
            <v>39267</v>
          </cell>
          <cell r="B550">
            <v>1</v>
          </cell>
        </row>
        <row r="551">
          <cell r="A551">
            <v>39268</v>
          </cell>
          <cell r="B551">
            <v>1</v>
          </cell>
        </row>
        <row r="552">
          <cell r="A552">
            <v>39269</v>
          </cell>
          <cell r="B552">
            <v>1</v>
          </cell>
        </row>
        <row r="553">
          <cell r="A553">
            <v>39270</v>
          </cell>
          <cell r="B553">
            <v>1</v>
          </cell>
        </row>
        <row r="554">
          <cell r="A554">
            <v>39271</v>
          </cell>
          <cell r="B554">
            <v>0</v>
          </cell>
        </row>
        <row r="555">
          <cell r="A555">
            <v>39272</v>
          </cell>
          <cell r="B555">
            <v>1</v>
          </cell>
        </row>
        <row r="556">
          <cell r="A556">
            <v>39273</v>
          </cell>
          <cell r="B556">
            <v>1</v>
          </cell>
        </row>
        <row r="557">
          <cell r="A557">
            <v>39274</v>
          </cell>
          <cell r="B557">
            <v>1</v>
          </cell>
        </row>
        <row r="558">
          <cell r="A558">
            <v>39275</v>
          </cell>
          <cell r="B558">
            <v>1</v>
          </cell>
        </row>
        <row r="559">
          <cell r="A559">
            <v>39276</v>
          </cell>
          <cell r="B559">
            <v>1</v>
          </cell>
        </row>
        <row r="560">
          <cell r="A560">
            <v>39277</v>
          </cell>
          <cell r="B560">
            <v>1</v>
          </cell>
        </row>
        <row r="561">
          <cell r="A561">
            <v>39278</v>
          </cell>
          <cell r="B561">
            <v>0</v>
          </cell>
        </row>
        <row r="562">
          <cell r="A562">
            <v>39279</v>
          </cell>
          <cell r="B562">
            <v>1</v>
          </cell>
        </row>
        <row r="563">
          <cell r="A563">
            <v>39280</v>
          </cell>
          <cell r="B563">
            <v>1</v>
          </cell>
        </row>
        <row r="564">
          <cell r="A564">
            <v>39281</v>
          </cell>
          <cell r="B564">
            <v>1</v>
          </cell>
        </row>
        <row r="565">
          <cell r="A565">
            <v>39282</v>
          </cell>
          <cell r="B565">
            <v>1</v>
          </cell>
        </row>
        <row r="566">
          <cell r="A566">
            <v>39283</v>
          </cell>
          <cell r="B566">
            <v>1</v>
          </cell>
        </row>
        <row r="567">
          <cell r="A567">
            <v>39284</v>
          </cell>
          <cell r="B567">
            <v>1</v>
          </cell>
        </row>
        <row r="568">
          <cell r="A568">
            <v>39285</v>
          </cell>
          <cell r="B568">
            <v>0</v>
          </cell>
        </row>
        <row r="569">
          <cell r="A569">
            <v>39286</v>
          </cell>
          <cell r="B569">
            <v>1</v>
          </cell>
        </row>
        <row r="570">
          <cell r="A570">
            <v>39287</v>
          </cell>
          <cell r="B570">
            <v>1</v>
          </cell>
        </row>
        <row r="571">
          <cell r="A571">
            <v>39288</v>
          </cell>
          <cell r="B571">
            <v>1</v>
          </cell>
        </row>
        <row r="572">
          <cell r="A572">
            <v>39289</v>
          </cell>
          <cell r="B572">
            <v>1</v>
          </cell>
        </row>
        <row r="573">
          <cell r="A573">
            <v>39290</v>
          </cell>
          <cell r="B573">
            <v>1</v>
          </cell>
        </row>
        <row r="574">
          <cell r="A574">
            <v>39291</v>
          </cell>
          <cell r="B574">
            <v>1</v>
          </cell>
        </row>
        <row r="575">
          <cell r="A575">
            <v>39292</v>
          </cell>
          <cell r="B575">
            <v>0</v>
          </cell>
        </row>
        <row r="576">
          <cell r="A576">
            <v>39293</v>
          </cell>
          <cell r="B576">
            <v>1</v>
          </cell>
        </row>
        <row r="577">
          <cell r="A577">
            <v>39294</v>
          </cell>
          <cell r="B577">
            <v>1</v>
          </cell>
        </row>
        <row r="578">
          <cell r="A578">
            <v>39295</v>
          </cell>
          <cell r="B578">
            <v>1</v>
          </cell>
        </row>
        <row r="579">
          <cell r="A579">
            <v>39296</v>
          </cell>
          <cell r="B579">
            <v>1</v>
          </cell>
        </row>
        <row r="580">
          <cell r="A580">
            <v>39297</v>
          </cell>
          <cell r="B580">
            <v>1</v>
          </cell>
        </row>
        <row r="581">
          <cell r="A581">
            <v>39298</v>
          </cell>
          <cell r="B581">
            <v>1</v>
          </cell>
        </row>
        <row r="582">
          <cell r="A582">
            <v>39299</v>
          </cell>
          <cell r="B582">
            <v>0</v>
          </cell>
        </row>
        <row r="583">
          <cell r="A583">
            <v>39300</v>
          </cell>
          <cell r="B583">
            <v>1</v>
          </cell>
        </row>
        <row r="584">
          <cell r="A584">
            <v>39301</v>
          </cell>
          <cell r="B584">
            <v>1</v>
          </cell>
        </row>
        <row r="585">
          <cell r="A585">
            <v>39302</v>
          </cell>
          <cell r="B585">
            <v>1</v>
          </cell>
        </row>
        <row r="586">
          <cell r="A586">
            <v>39303</v>
          </cell>
          <cell r="B586">
            <v>1</v>
          </cell>
        </row>
        <row r="587">
          <cell r="A587">
            <v>39304</v>
          </cell>
          <cell r="B587">
            <v>1</v>
          </cell>
        </row>
        <row r="588">
          <cell r="A588">
            <v>39305</v>
          </cell>
          <cell r="B588">
            <v>1</v>
          </cell>
        </row>
        <row r="589">
          <cell r="A589">
            <v>39306</v>
          </cell>
          <cell r="B589">
            <v>0</v>
          </cell>
        </row>
        <row r="590">
          <cell r="A590">
            <v>39307</v>
          </cell>
          <cell r="B590">
            <v>1</v>
          </cell>
        </row>
        <row r="591">
          <cell r="A591">
            <v>39308</v>
          </cell>
          <cell r="B591">
            <v>1</v>
          </cell>
        </row>
        <row r="592">
          <cell r="A592">
            <v>39309</v>
          </cell>
          <cell r="B592">
            <v>1</v>
          </cell>
        </row>
        <row r="593">
          <cell r="A593">
            <v>39310</v>
          </cell>
          <cell r="B593">
            <v>1</v>
          </cell>
        </row>
        <row r="594">
          <cell r="A594">
            <v>39311</v>
          </cell>
          <cell r="B594">
            <v>1</v>
          </cell>
        </row>
        <row r="595">
          <cell r="A595">
            <v>39312</v>
          </cell>
          <cell r="B595">
            <v>1</v>
          </cell>
        </row>
        <row r="596">
          <cell r="A596">
            <v>39313</v>
          </cell>
          <cell r="B596">
            <v>0</v>
          </cell>
        </row>
        <row r="597">
          <cell r="A597">
            <v>39314</v>
          </cell>
          <cell r="B597">
            <v>1</v>
          </cell>
        </row>
        <row r="598">
          <cell r="A598">
            <v>39315</v>
          </cell>
          <cell r="B598">
            <v>1</v>
          </cell>
        </row>
        <row r="599">
          <cell r="A599">
            <v>39316</v>
          </cell>
          <cell r="B599">
            <v>1</v>
          </cell>
        </row>
        <row r="600">
          <cell r="A600">
            <v>39317</v>
          </cell>
          <cell r="B600">
            <v>1</v>
          </cell>
        </row>
        <row r="601">
          <cell r="A601">
            <v>39318</v>
          </cell>
          <cell r="B601">
            <v>1</v>
          </cell>
        </row>
        <row r="602">
          <cell r="A602">
            <v>39319</v>
          </cell>
          <cell r="B602">
            <v>1</v>
          </cell>
        </row>
        <row r="603">
          <cell r="A603">
            <v>39320</v>
          </cell>
          <cell r="B603">
            <v>0</v>
          </cell>
        </row>
        <row r="604">
          <cell r="A604">
            <v>39321</v>
          </cell>
          <cell r="B604">
            <v>1</v>
          </cell>
        </row>
        <row r="605">
          <cell r="A605">
            <v>39322</v>
          </cell>
          <cell r="B605">
            <v>1</v>
          </cell>
        </row>
        <row r="606">
          <cell r="A606">
            <v>39323</v>
          </cell>
          <cell r="B606">
            <v>1</v>
          </cell>
        </row>
        <row r="607">
          <cell r="A607">
            <v>39324</v>
          </cell>
          <cell r="B607">
            <v>1</v>
          </cell>
        </row>
        <row r="608">
          <cell r="A608">
            <v>39325</v>
          </cell>
          <cell r="B608">
            <v>1</v>
          </cell>
        </row>
        <row r="609">
          <cell r="A609">
            <v>39326</v>
          </cell>
          <cell r="B609">
            <v>1</v>
          </cell>
        </row>
        <row r="610">
          <cell r="A610">
            <v>39327</v>
          </cell>
          <cell r="B610">
            <v>0</v>
          </cell>
        </row>
        <row r="611">
          <cell r="A611">
            <v>39328</v>
          </cell>
          <cell r="B611">
            <v>1</v>
          </cell>
        </row>
        <row r="612">
          <cell r="A612">
            <v>39329</v>
          </cell>
          <cell r="B612">
            <v>1</v>
          </cell>
        </row>
        <row r="613">
          <cell r="A613">
            <v>39330</v>
          </cell>
          <cell r="B613">
            <v>1</v>
          </cell>
        </row>
        <row r="614">
          <cell r="A614">
            <v>39331</v>
          </cell>
          <cell r="B614">
            <v>1</v>
          </cell>
        </row>
        <row r="615">
          <cell r="A615">
            <v>39332</v>
          </cell>
          <cell r="B615">
            <v>1</v>
          </cell>
        </row>
        <row r="616">
          <cell r="A616">
            <v>39333</v>
          </cell>
          <cell r="B616">
            <v>1</v>
          </cell>
        </row>
        <row r="617">
          <cell r="A617">
            <v>39334</v>
          </cell>
          <cell r="B617">
            <v>0</v>
          </cell>
        </row>
        <row r="618">
          <cell r="A618">
            <v>39335</v>
          </cell>
          <cell r="B618">
            <v>1</v>
          </cell>
        </row>
        <row r="619">
          <cell r="A619">
            <v>39336</v>
          </cell>
          <cell r="B619">
            <v>1</v>
          </cell>
        </row>
        <row r="620">
          <cell r="A620">
            <v>39337</v>
          </cell>
          <cell r="B620">
            <v>1</v>
          </cell>
        </row>
        <row r="621">
          <cell r="A621">
            <v>39338</v>
          </cell>
          <cell r="B621">
            <v>1</v>
          </cell>
        </row>
        <row r="622">
          <cell r="A622">
            <v>39339</v>
          </cell>
          <cell r="B622">
            <v>1</v>
          </cell>
        </row>
        <row r="623">
          <cell r="A623">
            <v>39340</v>
          </cell>
          <cell r="B623">
            <v>1</v>
          </cell>
        </row>
        <row r="624">
          <cell r="A624">
            <v>39341</v>
          </cell>
          <cell r="B624">
            <v>0</v>
          </cell>
        </row>
        <row r="625">
          <cell r="A625">
            <v>39342</v>
          </cell>
          <cell r="B625">
            <v>1</v>
          </cell>
        </row>
        <row r="626">
          <cell r="A626">
            <v>39343</v>
          </cell>
          <cell r="B626">
            <v>1</v>
          </cell>
        </row>
        <row r="627">
          <cell r="A627">
            <v>39344</v>
          </cell>
          <cell r="B627">
            <v>1</v>
          </cell>
        </row>
        <row r="628">
          <cell r="A628">
            <v>39345</v>
          </cell>
          <cell r="B628">
            <v>1</v>
          </cell>
        </row>
        <row r="629">
          <cell r="A629">
            <v>39346</v>
          </cell>
          <cell r="B629">
            <v>1</v>
          </cell>
        </row>
        <row r="630">
          <cell r="A630">
            <v>39347</v>
          </cell>
          <cell r="B630">
            <v>1</v>
          </cell>
        </row>
        <row r="631">
          <cell r="A631">
            <v>39348</v>
          </cell>
          <cell r="B631">
            <v>0</v>
          </cell>
        </row>
        <row r="632">
          <cell r="A632">
            <v>39349</v>
          </cell>
          <cell r="B632">
            <v>1</v>
          </cell>
        </row>
        <row r="633">
          <cell r="A633">
            <v>39350</v>
          </cell>
          <cell r="B633">
            <v>1</v>
          </cell>
        </row>
        <row r="634">
          <cell r="A634">
            <v>39351</v>
          </cell>
          <cell r="B634">
            <v>1</v>
          </cell>
        </row>
        <row r="635">
          <cell r="A635">
            <v>39352</v>
          </cell>
          <cell r="B635">
            <v>1</v>
          </cell>
        </row>
        <row r="636">
          <cell r="A636">
            <v>39353</v>
          </cell>
          <cell r="B636">
            <v>1</v>
          </cell>
        </row>
        <row r="637">
          <cell r="A637">
            <v>39354</v>
          </cell>
          <cell r="B637">
            <v>1</v>
          </cell>
        </row>
        <row r="638">
          <cell r="A638">
            <v>39355</v>
          </cell>
          <cell r="B638">
            <v>0</v>
          </cell>
        </row>
        <row r="639">
          <cell r="A639">
            <v>39356</v>
          </cell>
          <cell r="B639">
            <v>1</v>
          </cell>
        </row>
        <row r="640">
          <cell r="A640">
            <v>39357</v>
          </cell>
          <cell r="B640">
            <v>1</v>
          </cell>
        </row>
        <row r="641">
          <cell r="A641">
            <v>39358</v>
          </cell>
          <cell r="B641">
            <v>1</v>
          </cell>
        </row>
        <row r="642">
          <cell r="A642">
            <v>39359</v>
          </cell>
          <cell r="B642">
            <v>1</v>
          </cell>
        </row>
        <row r="643">
          <cell r="A643">
            <v>39360</v>
          </cell>
          <cell r="B643">
            <v>1</v>
          </cell>
        </row>
        <row r="644">
          <cell r="A644">
            <v>39361</v>
          </cell>
          <cell r="B644">
            <v>1</v>
          </cell>
        </row>
        <row r="645">
          <cell r="A645">
            <v>39362</v>
          </cell>
          <cell r="B645">
            <v>0</v>
          </cell>
        </row>
        <row r="646">
          <cell r="A646">
            <v>39363</v>
          </cell>
          <cell r="B646">
            <v>1</v>
          </cell>
        </row>
        <row r="647">
          <cell r="A647">
            <v>39364</v>
          </cell>
          <cell r="B647">
            <v>1</v>
          </cell>
        </row>
        <row r="648">
          <cell r="A648">
            <v>39365</v>
          </cell>
          <cell r="B648">
            <v>1</v>
          </cell>
        </row>
        <row r="649">
          <cell r="A649">
            <v>39366</v>
          </cell>
          <cell r="B649">
            <v>1</v>
          </cell>
        </row>
        <row r="650">
          <cell r="A650">
            <v>39367</v>
          </cell>
          <cell r="B650">
            <v>1</v>
          </cell>
        </row>
        <row r="651">
          <cell r="A651">
            <v>39368</v>
          </cell>
          <cell r="B651">
            <v>1</v>
          </cell>
        </row>
        <row r="652">
          <cell r="A652">
            <v>39369</v>
          </cell>
          <cell r="B652">
            <v>0</v>
          </cell>
        </row>
        <row r="653">
          <cell r="A653">
            <v>39370</v>
          </cell>
          <cell r="B653">
            <v>1</v>
          </cell>
        </row>
        <row r="654">
          <cell r="A654">
            <v>39371</v>
          </cell>
          <cell r="B654">
            <v>1</v>
          </cell>
        </row>
        <row r="655">
          <cell r="A655">
            <v>39372</v>
          </cell>
          <cell r="B655">
            <v>1</v>
          </cell>
        </row>
        <row r="656">
          <cell r="A656">
            <v>39373</v>
          </cell>
          <cell r="B656">
            <v>1</v>
          </cell>
        </row>
        <row r="657">
          <cell r="A657">
            <v>39374</v>
          </cell>
          <cell r="B657">
            <v>1</v>
          </cell>
        </row>
        <row r="658">
          <cell r="A658">
            <v>39375</v>
          </cell>
          <cell r="B658">
            <v>1</v>
          </cell>
        </row>
        <row r="659">
          <cell r="A659">
            <v>39376</v>
          </cell>
          <cell r="B659">
            <v>0</v>
          </cell>
        </row>
        <row r="660">
          <cell r="A660">
            <v>39377</v>
          </cell>
          <cell r="B660">
            <v>1</v>
          </cell>
        </row>
        <row r="661">
          <cell r="A661">
            <v>39378</v>
          </cell>
          <cell r="B661">
            <v>1</v>
          </cell>
        </row>
        <row r="662">
          <cell r="A662">
            <v>39379</v>
          </cell>
          <cell r="B662">
            <v>1</v>
          </cell>
        </row>
        <row r="663">
          <cell r="A663">
            <v>39380</v>
          </cell>
          <cell r="B663">
            <v>1</v>
          </cell>
        </row>
        <row r="664">
          <cell r="A664">
            <v>39381</v>
          </cell>
          <cell r="B664">
            <v>1</v>
          </cell>
        </row>
        <row r="665">
          <cell r="A665">
            <v>39382</v>
          </cell>
          <cell r="B665">
            <v>1</v>
          </cell>
        </row>
        <row r="666">
          <cell r="A666">
            <v>39383</v>
          </cell>
          <cell r="B666">
            <v>0</v>
          </cell>
        </row>
        <row r="667">
          <cell r="A667">
            <v>39384</v>
          </cell>
          <cell r="B667">
            <v>1</v>
          </cell>
        </row>
        <row r="668">
          <cell r="A668">
            <v>39385</v>
          </cell>
          <cell r="B668">
            <v>1</v>
          </cell>
        </row>
        <row r="669">
          <cell r="A669">
            <v>39386</v>
          </cell>
          <cell r="B669">
            <v>1</v>
          </cell>
        </row>
        <row r="670">
          <cell r="A670">
            <v>39387</v>
          </cell>
          <cell r="B670">
            <v>1</v>
          </cell>
        </row>
        <row r="671">
          <cell r="A671">
            <v>39388</v>
          </cell>
          <cell r="B671">
            <v>1</v>
          </cell>
        </row>
        <row r="672">
          <cell r="A672">
            <v>39389</v>
          </cell>
          <cell r="B672">
            <v>1</v>
          </cell>
        </row>
        <row r="673">
          <cell r="A673">
            <v>39390</v>
          </cell>
          <cell r="B673">
            <v>0</v>
          </cell>
        </row>
        <row r="674">
          <cell r="A674">
            <v>39391</v>
          </cell>
          <cell r="B674">
            <v>1</v>
          </cell>
        </row>
        <row r="675">
          <cell r="A675">
            <v>39392</v>
          </cell>
          <cell r="B675">
            <v>1</v>
          </cell>
        </row>
        <row r="676">
          <cell r="A676">
            <v>39393</v>
          </cell>
          <cell r="B676">
            <v>1</v>
          </cell>
        </row>
        <row r="677">
          <cell r="A677">
            <v>39394</v>
          </cell>
          <cell r="B677">
            <v>1</v>
          </cell>
        </row>
        <row r="678">
          <cell r="A678">
            <v>39395</v>
          </cell>
          <cell r="B678">
            <v>1</v>
          </cell>
        </row>
        <row r="679">
          <cell r="A679">
            <v>39396</v>
          </cell>
          <cell r="B679">
            <v>1</v>
          </cell>
        </row>
        <row r="680">
          <cell r="A680">
            <v>39397</v>
          </cell>
          <cell r="B680">
            <v>0</v>
          </cell>
        </row>
        <row r="681">
          <cell r="A681">
            <v>39398</v>
          </cell>
          <cell r="B681">
            <v>1</v>
          </cell>
        </row>
        <row r="682">
          <cell r="A682">
            <v>39399</v>
          </cell>
          <cell r="B682">
            <v>1</v>
          </cell>
        </row>
        <row r="683">
          <cell r="A683">
            <v>39400</v>
          </cell>
          <cell r="B683">
            <v>1</v>
          </cell>
        </row>
        <row r="684">
          <cell r="A684">
            <v>39401</v>
          </cell>
          <cell r="B684">
            <v>1</v>
          </cell>
        </row>
        <row r="685">
          <cell r="A685">
            <v>39402</v>
          </cell>
          <cell r="B685">
            <v>1</v>
          </cell>
        </row>
        <row r="686">
          <cell r="A686">
            <v>39403</v>
          </cell>
          <cell r="B686">
            <v>1</v>
          </cell>
        </row>
        <row r="687">
          <cell r="A687">
            <v>39404</v>
          </cell>
          <cell r="B687">
            <v>0</v>
          </cell>
        </row>
        <row r="688">
          <cell r="A688">
            <v>39405</v>
          </cell>
          <cell r="B688">
            <v>1</v>
          </cell>
        </row>
        <row r="689">
          <cell r="A689">
            <v>39406</v>
          </cell>
          <cell r="B689">
            <v>1</v>
          </cell>
        </row>
        <row r="690">
          <cell r="A690">
            <v>39407</v>
          </cell>
          <cell r="B690">
            <v>1</v>
          </cell>
        </row>
        <row r="691">
          <cell r="A691">
            <v>39408</v>
          </cell>
          <cell r="B691">
            <v>1</v>
          </cell>
        </row>
        <row r="692">
          <cell r="A692">
            <v>39409</v>
          </cell>
          <cell r="B692">
            <v>1</v>
          </cell>
        </row>
        <row r="693">
          <cell r="A693">
            <v>39410</v>
          </cell>
          <cell r="B693">
            <v>1</v>
          </cell>
        </row>
        <row r="694">
          <cell r="A694">
            <v>39411</v>
          </cell>
          <cell r="B694">
            <v>0</v>
          </cell>
        </row>
        <row r="695">
          <cell r="A695">
            <v>39412</v>
          </cell>
          <cell r="B695">
            <v>1</v>
          </cell>
        </row>
        <row r="696">
          <cell r="A696">
            <v>39413</v>
          </cell>
          <cell r="B696">
            <v>1</v>
          </cell>
        </row>
        <row r="697">
          <cell r="A697">
            <v>39414</v>
          </cell>
          <cell r="B697">
            <v>1</v>
          </cell>
        </row>
        <row r="698">
          <cell r="A698">
            <v>39415</v>
          </cell>
          <cell r="B698">
            <v>1</v>
          </cell>
        </row>
        <row r="699">
          <cell r="A699">
            <v>39416</v>
          </cell>
          <cell r="B699">
            <v>1</v>
          </cell>
        </row>
        <row r="700">
          <cell r="A700">
            <v>39417</v>
          </cell>
          <cell r="B700">
            <v>1</v>
          </cell>
        </row>
        <row r="701">
          <cell r="A701">
            <v>39418</v>
          </cell>
          <cell r="B701">
            <v>0</v>
          </cell>
        </row>
        <row r="702">
          <cell r="A702">
            <v>39419</v>
          </cell>
          <cell r="B702">
            <v>1</v>
          </cell>
        </row>
        <row r="703">
          <cell r="A703">
            <v>39420</v>
          </cell>
          <cell r="B703">
            <v>1</v>
          </cell>
        </row>
        <row r="704">
          <cell r="A704">
            <v>39421</v>
          </cell>
          <cell r="B704">
            <v>1</v>
          </cell>
        </row>
        <row r="705">
          <cell r="A705">
            <v>39422</v>
          </cell>
          <cell r="B705">
            <v>1</v>
          </cell>
        </row>
        <row r="706">
          <cell r="A706">
            <v>39423</v>
          </cell>
          <cell r="B706">
            <v>1</v>
          </cell>
        </row>
        <row r="707">
          <cell r="A707">
            <v>39424</v>
          </cell>
          <cell r="B707">
            <v>1</v>
          </cell>
        </row>
        <row r="708">
          <cell r="A708">
            <v>39425</v>
          </cell>
          <cell r="B708">
            <v>0</v>
          </cell>
        </row>
        <row r="709">
          <cell r="A709">
            <v>39426</v>
          </cell>
          <cell r="B709">
            <v>1</v>
          </cell>
        </row>
        <row r="710">
          <cell r="A710">
            <v>39427</v>
          </cell>
          <cell r="B710">
            <v>1</v>
          </cell>
        </row>
        <row r="711">
          <cell r="A711">
            <v>39428</v>
          </cell>
          <cell r="B711">
            <v>1</v>
          </cell>
        </row>
        <row r="712">
          <cell r="A712">
            <v>39429</v>
          </cell>
          <cell r="B712">
            <v>1</v>
          </cell>
        </row>
        <row r="713">
          <cell r="A713">
            <v>39430</v>
          </cell>
          <cell r="B713">
            <v>1</v>
          </cell>
        </row>
        <row r="714">
          <cell r="A714">
            <v>39431</v>
          </cell>
          <cell r="B714">
            <v>1</v>
          </cell>
        </row>
        <row r="715">
          <cell r="A715">
            <v>39432</v>
          </cell>
          <cell r="B715">
            <v>0</v>
          </cell>
        </row>
        <row r="716">
          <cell r="A716">
            <v>39433</v>
          </cell>
          <cell r="B716">
            <v>1</v>
          </cell>
        </row>
        <row r="717">
          <cell r="A717">
            <v>39434</v>
          </cell>
          <cell r="B717">
            <v>1</v>
          </cell>
        </row>
        <row r="718">
          <cell r="A718">
            <v>39435</v>
          </cell>
          <cell r="B718">
            <v>1</v>
          </cell>
        </row>
        <row r="719">
          <cell r="A719">
            <v>39436</v>
          </cell>
          <cell r="B719">
            <v>1</v>
          </cell>
        </row>
        <row r="720">
          <cell r="A720">
            <v>39437</v>
          </cell>
          <cell r="B720">
            <v>1</v>
          </cell>
        </row>
        <row r="721">
          <cell r="A721">
            <v>39438</v>
          </cell>
          <cell r="B721">
            <v>1</v>
          </cell>
        </row>
        <row r="722">
          <cell r="A722">
            <v>39439</v>
          </cell>
          <cell r="B722">
            <v>0</v>
          </cell>
        </row>
        <row r="723">
          <cell r="A723">
            <v>39440</v>
          </cell>
          <cell r="B723">
            <v>1</v>
          </cell>
        </row>
        <row r="724">
          <cell r="A724">
            <v>39441</v>
          </cell>
          <cell r="B724">
            <v>1</v>
          </cell>
        </row>
        <row r="725">
          <cell r="A725">
            <v>39442</v>
          </cell>
          <cell r="B725">
            <v>1</v>
          </cell>
        </row>
        <row r="726">
          <cell r="A726">
            <v>39443</v>
          </cell>
          <cell r="B726">
            <v>1</v>
          </cell>
        </row>
        <row r="727">
          <cell r="A727">
            <v>39444</v>
          </cell>
          <cell r="B727">
            <v>1</v>
          </cell>
        </row>
        <row r="728">
          <cell r="A728">
            <v>39445</v>
          </cell>
          <cell r="B728">
            <v>1</v>
          </cell>
        </row>
        <row r="729">
          <cell r="A729">
            <v>39446</v>
          </cell>
          <cell r="B729">
            <v>0</v>
          </cell>
        </row>
        <row r="730">
          <cell r="A730">
            <v>39447</v>
          </cell>
          <cell r="B7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D3:AJ105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2" max="2" width="5.140625" style="0" customWidth="1"/>
    <col min="3" max="3" width="7.7109375" style="0" customWidth="1"/>
    <col min="4" max="4" width="3.57421875" style="0" customWidth="1"/>
    <col min="6" max="6" width="9.140625" style="0" customWidth="1"/>
    <col min="7" max="7" width="11.140625" style="0" customWidth="1"/>
    <col min="8" max="8" width="7.140625" style="0" customWidth="1"/>
    <col min="9" max="9" width="7.7109375" style="0" customWidth="1"/>
    <col min="10" max="10" width="7.421875" style="0" customWidth="1"/>
    <col min="11" max="11" width="8.00390625" style="0" customWidth="1"/>
    <col min="12" max="12" width="2.8515625" style="0" customWidth="1"/>
    <col min="13" max="13" width="4.57421875" style="0" customWidth="1"/>
    <col min="14" max="14" width="5.140625" style="0" customWidth="1"/>
    <col min="15" max="15" width="4.421875" style="0" customWidth="1"/>
    <col min="17" max="17" width="6.28125" style="0" customWidth="1"/>
    <col min="18" max="18" width="7.57421875" style="0" customWidth="1"/>
    <col min="19" max="19" width="3.7109375" style="0" customWidth="1"/>
    <col min="20" max="20" width="10.7109375" style="0" customWidth="1"/>
    <col min="21" max="21" width="3.5742187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2.7109375" style="0" customWidth="1"/>
    <col min="26" max="26" width="2.28125" style="0" customWidth="1"/>
    <col min="27" max="27" width="2.00390625" style="0" customWidth="1"/>
    <col min="28" max="28" width="2.7109375" style="0" customWidth="1"/>
    <col min="29" max="29" width="4.00390625" style="0" customWidth="1"/>
    <col min="30" max="30" width="3.28125" style="15" customWidth="1"/>
  </cols>
  <sheetData>
    <row r="2" ht="13.5" thickBot="1"/>
    <row r="3" spans="4:29" ht="12.75">
      <c r="D3" s="70" t="s">
        <v>42</v>
      </c>
      <c r="E3" s="71"/>
      <c r="F3" s="61" t="s">
        <v>54</v>
      </c>
      <c r="G3" s="61"/>
      <c r="H3" s="61"/>
      <c r="I3" s="61"/>
      <c r="J3" s="61"/>
      <c r="K3" s="6"/>
      <c r="L3" s="6"/>
      <c r="M3" s="6"/>
      <c r="N3" s="6"/>
      <c r="O3" s="6"/>
      <c r="P3" s="6"/>
      <c r="Q3" s="6"/>
      <c r="R3" s="6"/>
      <c r="S3" s="6"/>
      <c r="T3" s="6"/>
      <c r="U3" s="62" t="s">
        <v>57</v>
      </c>
      <c r="V3" s="62"/>
      <c r="W3" s="166" t="s">
        <v>72</v>
      </c>
      <c r="X3" s="167"/>
      <c r="Y3" s="167"/>
      <c r="Z3" s="167"/>
      <c r="AA3" s="167"/>
      <c r="AB3" s="167"/>
      <c r="AC3" s="168"/>
    </row>
    <row r="4" spans="4:29" ht="12.75">
      <c r="D4" s="161" t="s">
        <v>63</v>
      </c>
      <c r="E4" s="161"/>
      <c r="F4" s="161"/>
      <c r="G4" s="161"/>
      <c r="H4" s="72"/>
      <c r="I4" s="73"/>
      <c r="J4" s="73"/>
      <c r="K4" s="74" t="s">
        <v>1</v>
      </c>
      <c r="L4" s="74"/>
      <c r="M4" s="74"/>
      <c r="N4" s="74"/>
      <c r="O4" s="74"/>
      <c r="P4" s="74"/>
      <c r="Q4" s="74"/>
      <c r="R4" s="74"/>
      <c r="S4" s="74"/>
      <c r="T4" s="74"/>
      <c r="U4" s="40" t="s">
        <v>2</v>
      </c>
      <c r="V4" s="41"/>
      <c r="W4" s="155" t="s">
        <v>67</v>
      </c>
      <c r="X4" s="156"/>
      <c r="Y4" s="156"/>
      <c r="Z4" s="156"/>
      <c r="AA4" s="156"/>
      <c r="AB4" s="156"/>
      <c r="AC4" s="157"/>
    </row>
    <row r="5" spans="4:29" ht="12.75">
      <c r="D5" s="179" t="s">
        <v>64</v>
      </c>
      <c r="E5" s="179"/>
      <c r="F5" s="179"/>
      <c r="G5" s="179"/>
      <c r="H5" s="76"/>
      <c r="I5" s="77"/>
      <c r="J5" s="77"/>
      <c r="K5" s="75"/>
      <c r="L5" s="75"/>
      <c r="M5" s="75"/>
      <c r="N5" s="75"/>
      <c r="O5" s="75"/>
      <c r="P5" s="75"/>
      <c r="Q5" s="75"/>
      <c r="R5" s="75"/>
      <c r="S5" s="75"/>
      <c r="T5" s="75"/>
      <c r="U5" s="161" t="s">
        <v>62</v>
      </c>
      <c r="V5" s="161"/>
      <c r="W5" s="59" t="s">
        <v>61</v>
      </c>
      <c r="X5" s="59"/>
      <c r="Y5" s="59"/>
      <c r="Z5" s="59"/>
      <c r="AA5" s="59"/>
      <c r="AB5" s="59"/>
      <c r="AC5" s="60"/>
    </row>
    <row r="6" spans="4:29" ht="15" customHeight="1">
      <c r="D6" s="176" t="s">
        <v>3</v>
      </c>
      <c r="E6" s="177"/>
      <c r="F6" s="177"/>
      <c r="G6" s="178"/>
      <c r="H6" s="172"/>
      <c r="I6" s="173"/>
      <c r="J6" s="173"/>
      <c r="K6" s="75"/>
      <c r="L6" s="75"/>
      <c r="M6" s="75"/>
      <c r="N6" s="75"/>
      <c r="O6" s="75"/>
      <c r="P6" s="75"/>
      <c r="Q6" s="75"/>
      <c r="R6" s="75"/>
      <c r="S6" s="75"/>
      <c r="T6" s="75"/>
      <c r="U6" s="161"/>
      <c r="V6" s="161"/>
      <c r="W6" s="59"/>
      <c r="X6" s="59"/>
      <c r="Y6" s="59"/>
      <c r="Z6" s="59"/>
      <c r="AA6" s="59"/>
      <c r="AB6" s="59"/>
      <c r="AC6" s="60"/>
    </row>
    <row r="7" spans="4:29" ht="18.75" customHeight="1">
      <c r="D7" s="169" t="s">
        <v>4</v>
      </c>
      <c r="E7" s="170"/>
      <c r="F7" s="170"/>
      <c r="G7" s="171"/>
      <c r="H7" s="174">
        <v>0</v>
      </c>
      <c r="I7" s="174"/>
      <c r="J7" s="175" t="s">
        <v>55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85" t="s">
        <v>5</v>
      </c>
      <c r="V7" s="86"/>
      <c r="W7" s="158" t="s">
        <v>68</v>
      </c>
      <c r="X7" s="159"/>
      <c r="Y7" s="159"/>
      <c r="Z7" s="159"/>
      <c r="AA7" s="159"/>
      <c r="AB7" s="159"/>
      <c r="AC7" s="160"/>
    </row>
    <row r="8" spans="4:29" ht="12.75" customHeight="1">
      <c r="D8" s="78" t="s">
        <v>6</v>
      </c>
      <c r="E8" s="81" t="s">
        <v>7</v>
      </c>
      <c r="F8" s="82"/>
      <c r="G8" s="82" t="s">
        <v>0</v>
      </c>
      <c r="H8" s="82"/>
      <c r="I8" s="82" t="s">
        <v>8</v>
      </c>
      <c r="J8" s="82"/>
      <c r="K8" s="89" t="s">
        <v>9</v>
      </c>
      <c r="L8" s="90"/>
      <c r="M8" s="90"/>
      <c r="N8" s="90"/>
      <c r="O8" s="90"/>
      <c r="P8" s="163" t="s">
        <v>52</v>
      </c>
      <c r="Q8" s="163"/>
      <c r="R8" s="163"/>
      <c r="S8" s="91" t="s">
        <v>10</v>
      </c>
      <c r="T8" s="92"/>
      <c r="U8" s="92"/>
      <c r="V8" s="92"/>
      <c r="W8" s="92"/>
      <c r="X8" s="92"/>
      <c r="Y8" s="50" t="s">
        <v>73</v>
      </c>
      <c r="Z8" s="51"/>
      <c r="AA8" s="51"/>
      <c r="AB8" s="51"/>
      <c r="AC8" s="52"/>
    </row>
    <row r="9" spans="4:29" ht="12.75" customHeight="1">
      <c r="D9" s="79"/>
      <c r="E9" s="81"/>
      <c r="F9" s="82"/>
      <c r="G9" s="82"/>
      <c r="H9" s="82"/>
      <c r="I9" s="82"/>
      <c r="J9" s="82"/>
      <c r="K9" s="82" t="s">
        <v>11</v>
      </c>
      <c r="L9" s="84" t="s">
        <v>12</v>
      </c>
      <c r="M9" s="84"/>
      <c r="N9" s="83" t="s">
        <v>13</v>
      </c>
      <c r="O9" s="45"/>
      <c r="P9" s="164" t="s">
        <v>51</v>
      </c>
      <c r="Q9" s="65" t="s">
        <v>53</v>
      </c>
      <c r="R9" s="66"/>
      <c r="S9" s="63" t="s">
        <v>14</v>
      </c>
      <c r="T9" s="64"/>
      <c r="U9" s="82" t="s">
        <v>15</v>
      </c>
      <c r="V9" s="82"/>
      <c r="W9" s="82"/>
      <c r="X9" s="82"/>
      <c r="Y9" s="53"/>
      <c r="Z9" s="54"/>
      <c r="AA9" s="54"/>
      <c r="AB9" s="54"/>
      <c r="AC9" s="55"/>
    </row>
    <row r="10" spans="4:29" ht="12.75">
      <c r="D10" s="79"/>
      <c r="E10" s="81"/>
      <c r="F10" s="82"/>
      <c r="G10" s="82"/>
      <c r="H10" s="82"/>
      <c r="I10" s="82"/>
      <c r="J10" s="82"/>
      <c r="K10" s="82"/>
      <c r="L10" s="84"/>
      <c r="M10" s="84"/>
      <c r="N10" s="46"/>
      <c r="O10" s="47"/>
      <c r="P10" s="164"/>
      <c r="Q10" s="65"/>
      <c r="R10" s="66"/>
      <c r="S10" s="65"/>
      <c r="T10" s="66"/>
      <c r="U10" s="82" t="s">
        <v>16</v>
      </c>
      <c r="V10" s="82"/>
      <c r="W10" s="44" t="s">
        <v>74</v>
      </c>
      <c r="X10" s="45"/>
      <c r="Y10" s="53"/>
      <c r="Z10" s="54"/>
      <c r="AA10" s="54"/>
      <c r="AB10" s="54"/>
      <c r="AC10" s="55"/>
    </row>
    <row r="11" spans="4:29" ht="12.75">
      <c r="D11" s="79"/>
      <c r="E11" s="81"/>
      <c r="F11" s="82"/>
      <c r="G11" s="82"/>
      <c r="H11" s="82"/>
      <c r="I11" s="82"/>
      <c r="J11" s="82"/>
      <c r="K11" s="82"/>
      <c r="L11" s="84"/>
      <c r="M11" s="84"/>
      <c r="N11" s="48"/>
      <c r="O11" s="49"/>
      <c r="P11" s="165"/>
      <c r="Q11" s="67"/>
      <c r="R11" s="68"/>
      <c r="S11" s="67"/>
      <c r="T11" s="68"/>
      <c r="U11" s="82"/>
      <c r="V11" s="82"/>
      <c r="W11" s="46"/>
      <c r="X11" s="47"/>
      <c r="Y11" s="53"/>
      <c r="Z11" s="54"/>
      <c r="AA11" s="54"/>
      <c r="AB11" s="54"/>
      <c r="AC11" s="55"/>
    </row>
    <row r="12" spans="4:29" ht="12.75">
      <c r="D12" s="80"/>
      <c r="E12" s="81"/>
      <c r="F12" s="82"/>
      <c r="G12" s="82"/>
      <c r="H12" s="82"/>
      <c r="I12" s="82"/>
      <c r="J12" s="82"/>
      <c r="K12" s="82"/>
      <c r="L12" s="59" t="s">
        <v>55</v>
      </c>
      <c r="M12" s="84"/>
      <c r="N12" s="59" t="s">
        <v>55</v>
      </c>
      <c r="O12" s="84"/>
      <c r="P12" s="21"/>
      <c r="Q12" s="93" t="s">
        <v>56</v>
      </c>
      <c r="R12" s="93"/>
      <c r="S12" s="59" t="s">
        <v>56</v>
      </c>
      <c r="T12" s="84"/>
      <c r="U12" s="82"/>
      <c r="V12" s="82"/>
      <c r="W12" s="48"/>
      <c r="X12" s="49"/>
      <c r="Y12" s="56"/>
      <c r="Z12" s="57"/>
      <c r="AA12" s="57"/>
      <c r="AB12" s="57"/>
      <c r="AC12" s="58"/>
    </row>
    <row r="13" spans="4:30" ht="15">
      <c r="D13" s="8">
        <v>1</v>
      </c>
      <c r="E13" s="101" t="s">
        <v>65</v>
      </c>
      <c r="F13" s="102"/>
      <c r="G13" s="103">
        <f>H4</f>
        <v>0</v>
      </c>
      <c r="H13" s="104"/>
      <c r="I13" s="105" t="s">
        <v>60</v>
      </c>
      <c r="J13" s="106"/>
      <c r="K13" s="9">
        <v>1</v>
      </c>
      <c r="L13" s="107">
        <f>H7</f>
        <v>0</v>
      </c>
      <c r="M13" s="107"/>
      <c r="N13" s="107">
        <f>L13*K13</f>
        <v>0</v>
      </c>
      <c r="O13" s="107"/>
      <c r="P13" s="22"/>
      <c r="Q13" s="87"/>
      <c r="R13" s="88"/>
      <c r="S13" s="94">
        <f>ROUND(H7*20,2)</f>
        <v>0</v>
      </c>
      <c r="T13" s="95"/>
      <c r="U13" s="96">
        <v>100</v>
      </c>
      <c r="V13" s="96"/>
      <c r="W13" s="97">
        <f>ROUND(L13/100*AD13*U13,2)</f>
        <v>0</v>
      </c>
      <c r="X13" s="98"/>
      <c r="Y13" s="99">
        <f>N13+Q13+S13+W13</f>
        <v>0</v>
      </c>
      <c r="Z13" s="99"/>
      <c r="AA13" s="99"/>
      <c r="AB13" s="99"/>
      <c r="AC13" s="100"/>
      <c r="AD13" s="15">
        <v>5</v>
      </c>
    </row>
    <row r="14" spans="4:29" ht="15">
      <c r="D14" s="8">
        <v>2</v>
      </c>
      <c r="E14" s="101" t="s">
        <v>65</v>
      </c>
      <c r="F14" s="102"/>
      <c r="G14" s="108"/>
      <c r="H14" s="109"/>
      <c r="I14" s="105" t="s">
        <v>58</v>
      </c>
      <c r="J14" s="106"/>
      <c r="K14" s="9">
        <v>1</v>
      </c>
      <c r="L14" s="107">
        <f>L13</f>
        <v>0</v>
      </c>
      <c r="M14" s="107"/>
      <c r="N14" s="107">
        <f>L14*K14</f>
        <v>0</v>
      </c>
      <c r="O14" s="107"/>
      <c r="P14" s="22"/>
      <c r="Q14" s="87"/>
      <c r="R14" s="88"/>
      <c r="S14" s="94">
        <f>N14*10</f>
        <v>0</v>
      </c>
      <c r="T14" s="95"/>
      <c r="U14" s="111"/>
      <c r="V14" s="111"/>
      <c r="W14" s="112"/>
      <c r="X14" s="112"/>
      <c r="Y14" s="99">
        <f>S14+Q14+N14</f>
        <v>0</v>
      </c>
      <c r="Z14" s="99"/>
      <c r="AA14" s="99"/>
      <c r="AB14" s="99"/>
      <c r="AC14" s="100"/>
    </row>
    <row r="15" spans="4:29" ht="15">
      <c r="D15" s="8">
        <v>3</v>
      </c>
      <c r="E15" s="101" t="s">
        <v>65</v>
      </c>
      <c r="F15" s="102"/>
      <c r="G15" s="108"/>
      <c r="H15" s="109"/>
      <c r="I15" s="105" t="s">
        <v>59</v>
      </c>
      <c r="J15" s="106"/>
      <c r="K15" s="9">
        <v>1</v>
      </c>
      <c r="L15" s="107">
        <f>L14</f>
        <v>0</v>
      </c>
      <c r="M15" s="107"/>
      <c r="N15" s="107">
        <f>L15*K15</f>
        <v>0</v>
      </c>
      <c r="O15" s="107"/>
      <c r="P15" s="22"/>
      <c r="Q15" s="87"/>
      <c r="R15" s="88"/>
      <c r="S15" s="94">
        <f>N15*10</f>
        <v>0</v>
      </c>
      <c r="T15" s="95"/>
      <c r="U15" s="111"/>
      <c r="V15" s="111"/>
      <c r="W15" s="112"/>
      <c r="X15" s="112"/>
      <c r="Y15" s="99">
        <f>S15+Q15+N15</f>
        <v>0</v>
      </c>
      <c r="Z15" s="99"/>
      <c r="AA15" s="99"/>
      <c r="AB15" s="99"/>
      <c r="AC15" s="100"/>
    </row>
    <row r="16" spans="4:29" ht="15">
      <c r="D16" s="8"/>
      <c r="E16" s="101"/>
      <c r="F16" s="102"/>
      <c r="G16" s="108"/>
      <c r="H16" s="109"/>
      <c r="I16" s="105"/>
      <c r="J16" s="106"/>
      <c r="K16" s="9"/>
      <c r="L16" s="115"/>
      <c r="M16" s="115"/>
      <c r="N16" s="115"/>
      <c r="O16" s="115"/>
      <c r="P16" s="22"/>
      <c r="Q16" s="87"/>
      <c r="R16" s="88"/>
      <c r="S16" s="94"/>
      <c r="T16" s="95"/>
      <c r="U16" s="111"/>
      <c r="V16" s="111"/>
      <c r="W16" s="112"/>
      <c r="X16" s="112"/>
      <c r="Y16" s="113"/>
      <c r="Z16" s="113"/>
      <c r="AA16" s="113"/>
      <c r="AB16" s="113"/>
      <c r="AC16" s="114"/>
    </row>
    <row r="17" spans="4:29" ht="12.75">
      <c r="D17" s="10"/>
      <c r="E17" s="117"/>
      <c r="F17" s="118"/>
      <c r="G17" s="119"/>
      <c r="H17" s="118"/>
      <c r="I17" s="120"/>
      <c r="J17" s="121"/>
      <c r="K17" s="11"/>
      <c r="L17" s="122"/>
      <c r="M17" s="122"/>
      <c r="N17" s="122"/>
      <c r="O17" s="122"/>
      <c r="P17" s="20"/>
      <c r="Q17" s="110"/>
      <c r="R17" s="110"/>
      <c r="S17" s="123"/>
      <c r="T17" s="123"/>
      <c r="U17" s="124"/>
      <c r="V17" s="124"/>
      <c r="W17" s="125"/>
      <c r="X17" s="126"/>
      <c r="Y17" s="126"/>
      <c r="Z17" s="127"/>
      <c r="AA17" s="127"/>
      <c r="AB17" s="127"/>
      <c r="AC17" s="128"/>
    </row>
    <row r="18" spans="4:29" ht="12.75">
      <c r="D18" s="10"/>
      <c r="E18" s="117"/>
      <c r="F18" s="118"/>
      <c r="G18" s="134"/>
      <c r="H18" s="118"/>
      <c r="I18" s="120"/>
      <c r="J18" s="121"/>
      <c r="K18" s="11"/>
      <c r="L18" s="122"/>
      <c r="M18" s="122"/>
      <c r="N18" s="122"/>
      <c r="O18" s="122"/>
      <c r="P18" s="20"/>
      <c r="Q18" s="116"/>
      <c r="R18" s="116"/>
      <c r="S18" s="122"/>
      <c r="T18" s="122"/>
      <c r="U18" s="129"/>
      <c r="V18" s="129"/>
      <c r="W18" s="130"/>
      <c r="X18" s="130"/>
      <c r="Y18" s="131"/>
      <c r="Z18" s="132"/>
      <c r="AA18" s="132"/>
      <c r="AB18" s="132"/>
      <c r="AC18" s="133"/>
    </row>
    <row r="19" spans="4:29" ht="12.75">
      <c r="D19" s="10"/>
      <c r="E19" s="117"/>
      <c r="F19" s="118"/>
      <c r="G19" s="134"/>
      <c r="H19" s="118"/>
      <c r="I19" s="121"/>
      <c r="J19" s="121"/>
      <c r="K19" s="11"/>
      <c r="L19" s="122"/>
      <c r="M19" s="122"/>
      <c r="N19" s="122"/>
      <c r="O19" s="122"/>
      <c r="P19" s="20"/>
      <c r="Q19" s="116"/>
      <c r="R19" s="116"/>
      <c r="S19" s="122"/>
      <c r="T19" s="122"/>
      <c r="U19" s="129"/>
      <c r="V19" s="129"/>
      <c r="W19" s="130"/>
      <c r="X19" s="130"/>
      <c r="Y19" s="131"/>
      <c r="Z19" s="132"/>
      <c r="AA19" s="132"/>
      <c r="AB19" s="132"/>
      <c r="AC19" s="133"/>
    </row>
    <row r="20" spans="4:29" ht="12.75">
      <c r="D20" s="10"/>
      <c r="E20" s="117"/>
      <c r="F20" s="118"/>
      <c r="G20" s="134"/>
      <c r="H20" s="118"/>
      <c r="I20" s="121"/>
      <c r="J20" s="121"/>
      <c r="K20" s="11"/>
      <c r="L20" s="122"/>
      <c r="M20" s="122"/>
      <c r="N20" s="122"/>
      <c r="O20" s="122"/>
      <c r="P20" s="20"/>
      <c r="Q20" s="116"/>
      <c r="R20" s="116"/>
      <c r="S20" s="122"/>
      <c r="T20" s="122"/>
      <c r="U20" s="129"/>
      <c r="V20" s="129"/>
      <c r="W20" s="130"/>
      <c r="X20" s="130"/>
      <c r="Y20" s="131"/>
      <c r="Z20" s="132"/>
      <c r="AA20" s="132"/>
      <c r="AB20" s="132"/>
      <c r="AC20" s="133"/>
    </row>
    <row r="21" spans="4:29" ht="12.75">
      <c r="D21" s="10"/>
      <c r="E21" s="117"/>
      <c r="F21" s="118"/>
      <c r="G21" s="134"/>
      <c r="H21" s="118"/>
      <c r="I21" s="121"/>
      <c r="J21" s="121"/>
      <c r="K21" s="11"/>
      <c r="L21" s="122"/>
      <c r="M21" s="122"/>
      <c r="N21" s="122"/>
      <c r="O21" s="122"/>
      <c r="P21" s="20"/>
      <c r="Q21" s="116"/>
      <c r="R21" s="116"/>
      <c r="S21" s="122"/>
      <c r="T21" s="122"/>
      <c r="U21" s="129"/>
      <c r="V21" s="129"/>
      <c r="W21" s="130"/>
      <c r="X21" s="130"/>
      <c r="Y21" s="131"/>
      <c r="Z21" s="132"/>
      <c r="AA21" s="132"/>
      <c r="AB21" s="132"/>
      <c r="AC21" s="133"/>
    </row>
    <row r="22" spans="4:29" ht="12.75">
      <c r="D22" s="10"/>
      <c r="E22" s="117"/>
      <c r="F22" s="118"/>
      <c r="G22" s="134"/>
      <c r="H22" s="118"/>
      <c r="I22" s="121"/>
      <c r="J22" s="121"/>
      <c r="K22" s="11"/>
      <c r="L22" s="122"/>
      <c r="M22" s="122"/>
      <c r="N22" s="122"/>
      <c r="O22" s="122"/>
      <c r="P22" s="20"/>
      <c r="Q22" s="116"/>
      <c r="R22" s="116"/>
      <c r="S22" s="122"/>
      <c r="T22" s="122"/>
      <c r="U22" s="129"/>
      <c r="V22" s="129"/>
      <c r="W22" s="130"/>
      <c r="X22" s="130"/>
      <c r="Y22" s="131"/>
      <c r="Z22" s="132"/>
      <c r="AA22" s="132"/>
      <c r="AB22" s="132"/>
      <c r="AC22" s="133"/>
    </row>
    <row r="23" spans="4:29" ht="12.75">
      <c r="D23" s="10"/>
      <c r="E23" s="117"/>
      <c r="F23" s="118"/>
      <c r="G23" s="134"/>
      <c r="H23" s="118"/>
      <c r="I23" s="121"/>
      <c r="J23" s="121"/>
      <c r="K23" s="11"/>
      <c r="L23" s="122"/>
      <c r="M23" s="122"/>
      <c r="N23" s="122"/>
      <c r="O23" s="122"/>
      <c r="P23" s="20"/>
      <c r="Q23" s="116"/>
      <c r="R23" s="116"/>
      <c r="S23" s="122"/>
      <c r="T23" s="122"/>
      <c r="U23" s="129"/>
      <c r="V23" s="129"/>
      <c r="W23" s="130"/>
      <c r="X23" s="130"/>
      <c r="Y23" s="131"/>
      <c r="Z23" s="132"/>
      <c r="AA23" s="132"/>
      <c r="AB23" s="132"/>
      <c r="AC23" s="133"/>
    </row>
    <row r="24" spans="4:29" ht="12.75">
      <c r="D24" s="10" t="s">
        <v>17</v>
      </c>
      <c r="E24" s="117"/>
      <c r="F24" s="118"/>
      <c r="G24" s="134"/>
      <c r="H24" s="118"/>
      <c r="I24" s="121"/>
      <c r="J24" s="121"/>
      <c r="K24" s="11"/>
      <c r="L24" s="122"/>
      <c r="M24" s="122"/>
      <c r="N24" s="122"/>
      <c r="O24" s="122"/>
      <c r="P24" s="20"/>
      <c r="Q24" s="116"/>
      <c r="R24" s="116"/>
      <c r="S24" s="122"/>
      <c r="T24" s="122"/>
      <c r="U24" s="129"/>
      <c r="V24" s="129"/>
      <c r="W24" s="130"/>
      <c r="X24" s="130"/>
      <c r="Y24" s="131"/>
      <c r="Z24" s="132"/>
      <c r="AA24" s="132"/>
      <c r="AB24" s="132"/>
      <c r="AC24" s="133"/>
    </row>
    <row r="25" spans="4:29" ht="12.75">
      <c r="D25" s="10" t="s">
        <v>17</v>
      </c>
      <c r="E25" s="117"/>
      <c r="F25" s="118"/>
      <c r="G25" s="134"/>
      <c r="H25" s="118"/>
      <c r="I25" s="135"/>
      <c r="J25" s="135"/>
      <c r="K25" s="11"/>
      <c r="L25" s="122"/>
      <c r="M25" s="122"/>
      <c r="N25" s="122"/>
      <c r="O25" s="122"/>
      <c r="P25" s="20"/>
      <c r="Q25" s="116"/>
      <c r="R25" s="116"/>
      <c r="S25" s="122"/>
      <c r="T25" s="122"/>
      <c r="U25" s="129"/>
      <c r="V25" s="129"/>
      <c r="W25" s="130"/>
      <c r="X25" s="130"/>
      <c r="Y25" s="131"/>
      <c r="Z25" s="132"/>
      <c r="AA25" s="132"/>
      <c r="AB25" s="132"/>
      <c r="AC25" s="133"/>
    </row>
    <row r="26" spans="4:29" ht="12.75">
      <c r="D26" s="10" t="s">
        <v>17</v>
      </c>
      <c r="E26" s="117"/>
      <c r="F26" s="118"/>
      <c r="G26" s="134"/>
      <c r="H26" s="118"/>
      <c r="I26" s="135"/>
      <c r="J26" s="135"/>
      <c r="K26" s="11"/>
      <c r="L26" s="122"/>
      <c r="M26" s="122"/>
      <c r="N26" s="122"/>
      <c r="O26" s="122"/>
      <c r="P26" s="20"/>
      <c r="Q26" s="116"/>
      <c r="R26" s="116"/>
      <c r="S26" s="122"/>
      <c r="T26" s="122"/>
      <c r="U26" s="129"/>
      <c r="V26" s="129"/>
      <c r="W26" s="130"/>
      <c r="X26" s="130"/>
      <c r="Y26" s="131"/>
      <c r="Z26" s="132"/>
      <c r="AA26" s="132"/>
      <c r="AB26" s="132"/>
      <c r="AC26" s="133"/>
    </row>
    <row r="27" spans="4:29" ht="12.75">
      <c r="D27" s="10" t="s">
        <v>17</v>
      </c>
      <c r="E27" s="117"/>
      <c r="F27" s="118"/>
      <c r="G27" s="134"/>
      <c r="H27" s="118"/>
      <c r="I27" s="135"/>
      <c r="J27" s="135"/>
      <c r="K27" s="11"/>
      <c r="L27" s="122"/>
      <c r="M27" s="122"/>
      <c r="N27" s="122"/>
      <c r="O27" s="122"/>
      <c r="P27" s="20"/>
      <c r="Q27" s="116"/>
      <c r="R27" s="116"/>
      <c r="S27" s="122"/>
      <c r="T27" s="122"/>
      <c r="U27" s="129"/>
      <c r="V27" s="129"/>
      <c r="W27" s="130"/>
      <c r="X27" s="130"/>
      <c r="Y27" s="131"/>
      <c r="Z27" s="132"/>
      <c r="AA27" s="132"/>
      <c r="AB27" s="132"/>
      <c r="AC27" s="133"/>
    </row>
    <row r="28" spans="4:29" ht="12.75">
      <c r="D28" s="12" t="s">
        <v>17</v>
      </c>
      <c r="E28" s="136"/>
      <c r="F28" s="137"/>
      <c r="G28" s="137"/>
      <c r="H28" s="137"/>
      <c r="I28" s="138"/>
      <c r="J28" s="138"/>
      <c r="K28" s="13"/>
      <c r="L28" s="139" t="s">
        <v>18</v>
      </c>
      <c r="M28" s="139"/>
      <c r="N28" s="139"/>
      <c r="O28" s="139"/>
      <c r="P28" s="19"/>
      <c r="Q28" s="140"/>
      <c r="R28" s="140"/>
      <c r="S28" s="139"/>
      <c r="T28" s="139"/>
      <c r="U28" s="141"/>
      <c r="V28" s="141"/>
      <c r="W28" s="142"/>
      <c r="X28" s="142"/>
      <c r="Y28" s="142"/>
      <c r="Z28" s="142"/>
      <c r="AA28" s="142"/>
      <c r="AB28" s="142"/>
      <c r="AC28" s="143"/>
    </row>
    <row r="29" spans="4:29" ht="13.5" thickBot="1">
      <c r="D29" s="144" t="s">
        <v>19</v>
      </c>
      <c r="E29" s="145"/>
      <c r="F29" s="145"/>
      <c r="G29" s="145"/>
      <c r="H29" s="145"/>
      <c r="I29" s="145"/>
      <c r="J29" s="146"/>
      <c r="K29" s="14"/>
      <c r="L29" s="147"/>
      <c r="M29" s="147"/>
      <c r="N29" s="147">
        <f>SUM(N13:O28)</f>
        <v>0</v>
      </c>
      <c r="O29" s="147"/>
      <c r="P29" s="23"/>
      <c r="Q29" s="147">
        <f>SUM(Q13:R28)</f>
        <v>0</v>
      </c>
      <c r="R29" s="147"/>
      <c r="S29" s="147">
        <f>SUM(S13:T28)</f>
        <v>0</v>
      </c>
      <c r="T29" s="147"/>
      <c r="U29" s="148"/>
      <c r="V29" s="148"/>
      <c r="W29" s="149">
        <f>W13</f>
        <v>0</v>
      </c>
      <c r="X29" s="149"/>
      <c r="Y29" s="150">
        <f>SUM(Y13:AC28)</f>
        <v>0</v>
      </c>
      <c r="Z29" s="150"/>
      <c r="AA29" s="150"/>
      <c r="AB29" s="150"/>
      <c r="AC29" s="151"/>
    </row>
    <row r="30" spans="4:29" ht="12.75">
      <c r="D30" s="25"/>
      <c r="E30" s="2" t="s">
        <v>17</v>
      </c>
      <c r="F30" s="2" t="s">
        <v>17</v>
      </c>
      <c r="G30" s="2" t="s">
        <v>17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6"/>
    </row>
    <row r="31" spans="4:29" ht="12.75">
      <c r="D31" s="25"/>
      <c r="E31" s="2"/>
      <c r="F31" s="69" t="s">
        <v>66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35"/>
    </row>
    <row r="32" spans="4:29" ht="12.75">
      <c r="D32" s="25"/>
      <c r="E32" s="34" t="s">
        <v>17</v>
      </c>
      <c r="F32" s="36"/>
      <c r="G32" s="36" t="s">
        <v>17</v>
      </c>
      <c r="H32" s="36"/>
      <c r="I32" s="36"/>
      <c r="J32" s="36"/>
      <c r="K32" s="36"/>
      <c r="L32" s="36"/>
      <c r="M32" s="36"/>
      <c r="N32" s="34"/>
      <c r="O32" s="36"/>
      <c r="P32" s="36"/>
      <c r="Q32" s="36"/>
      <c r="R32" s="36"/>
      <c r="S32" s="36"/>
      <c r="T32" s="36"/>
      <c r="U32" s="36"/>
      <c r="V32" s="36"/>
      <c r="W32" s="36"/>
      <c r="X32" s="3"/>
      <c r="Y32" s="3"/>
      <c r="Z32" s="3"/>
      <c r="AA32" s="3"/>
      <c r="AB32" s="3"/>
      <c r="AC32" s="26"/>
    </row>
    <row r="33" spans="4:29" ht="12.75">
      <c r="D33" s="25"/>
      <c r="E33" s="43" t="s">
        <v>71</v>
      </c>
      <c r="F33" s="43"/>
      <c r="G33" s="43"/>
      <c r="H33" s="43"/>
      <c r="I33" s="43"/>
      <c r="J33" s="38"/>
      <c r="K33" s="42">
        <f ca="1">TODAY()</f>
        <v>43798</v>
      </c>
      <c r="L33" s="42"/>
      <c r="M33" s="42"/>
      <c r="N33" s="42"/>
      <c r="O33" s="1"/>
      <c r="P33" s="1"/>
      <c r="Q33" s="1"/>
      <c r="R33" s="1"/>
      <c r="S33" s="42">
        <f ca="1">TODAY()</f>
        <v>43798</v>
      </c>
      <c r="T33" s="42"/>
      <c r="U33" s="42"/>
      <c r="V33" s="42"/>
      <c r="W33" s="42"/>
      <c r="X33" s="42"/>
      <c r="Y33" s="42"/>
      <c r="Z33" s="42"/>
      <c r="AA33" s="42"/>
      <c r="AB33" s="42"/>
      <c r="AC33" s="27"/>
    </row>
    <row r="34" spans="4:29" ht="12.75">
      <c r="D34" s="25"/>
      <c r="E34" s="1"/>
      <c r="F34" s="1"/>
      <c r="G34" s="39" t="s">
        <v>69</v>
      </c>
      <c r="H34" s="36"/>
      <c r="I34" s="36"/>
      <c r="J34" s="36"/>
      <c r="K34" s="39" t="s">
        <v>70</v>
      </c>
      <c r="L34" s="39"/>
      <c r="M34" s="39"/>
      <c r="N34" s="39"/>
      <c r="O34" s="39"/>
      <c r="P34" s="1"/>
      <c r="Q34" s="1"/>
      <c r="R34" s="1"/>
      <c r="S34" s="154" t="s">
        <v>20</v>
      </c>
      <c r="T34" s="154"/>
      <c r="U34" s="154"/>
      <c r="V34" s="154"/>
      <c r="W34" s="154"/>
      <c r="X34" s="154"/>
      <c r="Y34" s="154"/>
      <c r="Z34" s="154"/>
      <c r="AA34" s="154"/>
      <c r="AB34" s="154"/>
      <c r="AC34" s="27"/>
    </row>
    <row r="35" spans="4:29" ht="12.75">
      <c r="D35" s="25"/>
      <c r="E35" s="1"/>
      <c r="F35" s="1"/>
      <c r="G35" s="24"/>
      <c r="H35" s="162"/>
      <c r="I35" s="162"/>
      <c r="J35" s="162"/>
      <c r="K35" s="162"/>
      <c r="L35" s="7"/>
      <c r="M35" s="7"/>
      <c r="N35" s="1"/>
      <c r="O35" s="1"/>
      <c r="P35" s="1"/>
      <c r="Q35" s="1"/>
      <c r="R35" s="1"/>
      <c r="S35" s="152">
        <f>G13</f>
        <v>0</v>
      </c>
      <c r="T35" s="152"/>
      <c r="U35" s="152"/>
      <c r="V35" s="152"/>
      <c r="W35" s="152"/>
      <c r="X35" s="152"/>
      <c r="Y35" s="152"/>
      <c r="Z35" s="152"/>
      <c r="AA35" s="152"/>
      <c r="AB35" s="152"/>
      <c r="AC35" s="27"/>
    </row>
    <row r="36" spans="4:29" ht="12.75">
      <c r="D36" s="25"/>
      <c r="E36" s="37"/>
      <c r="F36" s="4"/>
      <c r="G36" s="24"/>
      <c r="H36" s="162"/>
      <c r="I36" s="162"/>
      <c r="J36" s="162"/>
      <c r="K36" s="162"/>
      <c r="L36" s="7"/>
      <c r="M36" s="7"/>
      <c r="N36" s="1"/>
      <c r="O36" s="1"/>
      <c r="P36" s="1"/>
      <c r="Q36" s="1"/>
      <c r="R36" s="1"/>
      <c r="S36" s="152"/>
      <c r="T36" s="152"/>
      <c r="U36" s="152"/>
      <c r="V36" s="152"/>
      <c r="W36" s="152"/>
      <c r="X36" s="152"/>
      <c r="Y36" s="152"/>
      <c r="Z36" s="152"/>
      <c r="AA36" s="1"/>
      <c r="AB36" s="1"/>
      <c r="AC36" s="27"/>
    </row>
    <row r="37" spans="4:29" ht="12.75">
      <c r="D37" s="25"/>
      <c r="E37" s="4"/>
      <c r="F37" s="4"/>
      <c r="G37" s="152"/>
      <c r="H37" s="152"/>
      <c r="I37" s="153"/>
      <c r="J37" s="153"/>
      <c r="K37" s="153"/>
      <c r="L37" s="153"/>
      <c r="M37" s="153"/>
      <c r="N37" s="1"/>
      <c r="O37" s="1"/>
      <c r="P37" s="1"/>
      <c r="Q37" s="1"/>
      <c r="R37" s="1"/>
      <c r="S37" s="153"/>
      <c r="T37" s="153"/>
      <c r="U37" s="153"/>
      <c r="V37" s="153"/>
      <c r="W37" s="153"/>
      <c r="X37" s="1"/>
      <c r="Y37" s="1"/>
      <c r="Z37" s="1"/>
      <c r="AA37" s="1"/>
      <c r="AB37" s="1"/>
      <c r="AC37" s="27"/>
    </row>
    <row r="38" spans="4:29" ht="12.75">
      <c r="D38" s="2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9"/>
    </row>
    <row r="39" spans="4:29" ht="13.5" thickBot="1">
      <c r="D39" s="30"/>
      <c r="E39" s="31" t="s">
        <v>21</v>
      </c>
      <c r="F39" s="31"/>
      <c r="G39" s="31"/>
      <c r="H39" s="31"/>
      <c r="I39" s="31"/>
      <c r="J39" s="31"/>
      <c r="K39" s="32" t="s">
        <v>22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3"/>
    </row>
    <row r="101" s="15" customFormat="1" ht="13.5" customHeight="1"/>
    <row r="102" spans="4:36" s="16" customFormat="1" ht="42.75" customHeight="1">
      <c r="D102" s="16" t="s">
        <v>24</v>
      </c>
      <c r="E102" s="16" t="s">
        <v>23</v>
      </c>
      <c r="F102" s="16" t="s">
        <v>25</v>
      </c>
      <c r="G102" s="16" t="s">
        <v>26</v>
      </c>
      <c r="H102" s="16" t="s">
        <v>27</v>
      </c>
      <c r="I102" s="16" t="s">
        <v>30</v>
      </c>
      <c r="J102" s="16" t="s">
        <v>29</v>
      </c>
      <c r="K102" s="16" t="s">
        <v>28</v>
      </c>
      <c r="L102" s="16" t="s">
        <v>31</v>
      </c>
      <c r="M102" s="16" t="s">
        <v>32</v>
      </c>
      <c r="N102" s="16" t="s">
        <v>33</v>
      </c>
      <c r="O102" s="16" t="s">
        <v>23</v>
      </c>
      <c r="Q102" s="16" t="s">
        <v>34</v>
      </c>
      <c r="R102" s="16" t="s">
        <v>35</v>
      </c>
      <c r="S102" s="16" t="s">
        <v>23</v>
      </c>
      <c r="T102" s="16" t="s">
        <v>34</v>
      </c>
      <c r="U102" s="16" t="s">
        <v>35</v>
      </c>
      <c r="V102" s="16" t="s">
        <v>23</v>
      </c>
      <c r="W102" s="16" t="s">
        <v>34</v>
      </c>
      <c r="X102" s="16" t="s">
        <v>35</v>
      </c>
      <c r="Y102" s="16" t="s">
        <v>23</v>
      </c>
      <c r="Z102" s="16" t="s">
        <v>34</v>
      </c>
      <c r="AA102" s="16" t="s">
        <v>35</v>
      </c>
      <c r="AB102" s="16" t="s">
        <v>36</v>
      </c>
      <c r="AC102" s="16" t="s">
        <v>37</v>
      </c>
      <c r="AD102" s="16" t="s">
        <v>40</v>
      </c>
      <c r="AF102" s="16" t="s">
        <v>38</v>
      </c>
      <c r="AG102" s="16" t="s">
        <v>39</v>
      </c>
      <c r="AH102" s="16" t="s">
        <v>23</v>
      </c>
      <c r="AI102" s="16" t="s">
        <v>34</v>
      </c>
      <c r="AJ102" s="16" t="s">
        <v>35</v>
      </c>
    </row>
    <row r="103" spans="5:33" s="15" customFormat="1" ht="12.75">
      <c r="E103" s="15" t="s">
        <v>43</v>
      </c>
      <c r="F103" s="15" t="s">
        <v>44</v>
      </c>
      <c r="G103" s="15">
        <v>1</v>
      </c>
      <c r="H103" s="15">
        <v>4</v>
      </c>
      <c r="I103" s="15" t="s">
        <v>41</v>
      </c>
      <c r="J103" s="15">
        <v>2007</v>
      </c>
      <c r="K103" s="17">
        <v>39167</v>
      </c>
      <c r="L103" s="15" t="s">
        <v>50</v>
      </c>
      <c r="N103" s="15" t="s">
        <v>49</v>
      </c>
      <c r="O103" s="15" t="s">
        <v>45</v>
      </c>
      <c r="Q103" s="15" t="s">
        <v>47</v>
      </c>
      <c r="R103" s="15">
        <v>10</v>
      </c>
      <c r="S103" s="15" t="s">
        <v>46</v>
      </c>
      <c r="T103" s="15" t="s">
        <v>48</v>
      </c>
      <c r="U103" s="15">
        <v>10</v>
      </c>
      <c r="V103" s="15">
        <v>0</v>
      </c>
      <c r="W103" s="15">
        <v>0</v>
      </c>
      <c r="X103" s="15">
        <v>10</v>
      </c>
      <c r="AB103" s="15">
        <v>5</v>
      </c>
      <c r="AC103" s="15">
        <v>50</v>
      </c>
      <c r="AD103" s="15" t="s">
        <v>50</v>
      </c>
      <c r="AF103" s="15">
        <v>776</v>
      </c>
      <c r="AG103" s="15">
        <v>1</v>
      </c>
    </row>
    <row r="104" s="15" customFormat="1" ht="12.75">
      <c r="K104" s="17">
        <v>38910</v>
      </c>
    </row>
    <row r="105" s="15" customFormat="1" ht="12.75">
      <c r="K105" s="18">
        <f>IF(K103&lt;K104,K104-K103,0)</f>
        <v>0</v>
      </c>
    </row>
  </sheetData>
  <sheetProtection/>
  <protectedRanges>
    <protectedRange sqref="K105" name="Aralık2"/>
  </protectedRanges>
  <mergeCells count="219">
    <mergeCell ref="L14:M14"/>
    <mergeCell ref="N14:O14"/>
    <mergeCell ref="N17:O17"/>
    <mergeCell ref="W3:AC3"/>
    <mergeCell ref="S14:T14"/>
    <mergeCell ref="U14:V14"/>
    <mergeCell ref="W14:X14"/>
    <mergeCell ref="Y14:AC14"/>
    <mergeCell ref="W4:AC4"/>
    <mergeCell ref="W7:AC7"/>
    <mergeCell ref="U5:V6"/>
    <mergeCell ref="H35:K35"/>
    <mergeCell ref="H36:K36"/>
    <mergeCell ref="P8:R8"/>
    <mergeCell ref="P9:P11"/>
    <mergeCell ref="Q9:R11"/>
    <mergeCell ref="G20:H20"/>
    <mergeCell ref="I20:J20"/>
    <mergeCell ref="Y19:AC19"/>
    <mergeCell ref="G37:H37"/>
    <mergeCell ref="I37:M37"/>
    <mergeCell ref="S37:W37"/>
    <mergeCell ref="S35:AB35"/>
    <mergeCell ref="S36:Z36"/>
    <mergeCell ref="S33:AB33"/>
    <mergeCell ref="S34:AB34"/>
    <mergeCell ref="L20:M20"/>
    <mergeCell ref="N20:O20"/>
    <mergeCell ref="Y28:AC28"/>
    <mergeCell ref="D29:J29"/>
    <mergeCell ref="L29:M29"/>
    <mergeCell ref="N29:O29"/>
    <mergeCell ref="Q29:R29"/>
    <mergeCell ref="S29:T29"/>
    <mergeCell ref="U29:V29"/>
    <mergeCell ref="W29:X29"/>
    <mergeCell ref="Y29:AC29"/>
    <mergeCell ref="Y27:AC27"/>
    <mergeCell ref="E28:F28"/>
    <mergeCell ref="G28:H28"/>
    <mergeCell ref="I28:J28"/>
    <mergeCell ref="L28:M28"/>
    <mergeCell ref="N28:O28"/>
    <mergeCell ref="Q28:R28"/>
    <mergeCell ref="S28:T28"/>
    <mergeCell ref="U28:V28"/>
    <mergeCell ref="W28:X28"/>
    <mergeCell ref="Y26:AC26"/>
    <mergeCell ref="E27:F27"/>
    <mergeCell ref="G27:H27"/>
    <mergeCell ref="I27:J27"/>
    <mergeCell ref="L27:M27"/>
    <mergeCell ref="N27:O27"/>
    <mergeCell ref="Q27:R27"/>
    <mergeCell ref="S27:T27"/>
    <mergeCell ref="U27:V27"/>
    <mergeCell ref="W27:X27"/>
    <mergeCell ref="Y25:AC25"/>
    <mergeCell ref="E26:F26"/>
    <mergeCell ref="G26:H26"/>
    <mergeCell ref="I26:J26"/>
    <mergeCell ref="L26:M26"/>
    <mergeCell ref="N26:O26"/>
    <mergeCell ref="Q26:R26"/>
    <mergeCell ref="S26:T26"/>
    <mergeCell ref="U26:V26"/>
    <mergeCell ref="W26:X26"/>
    <mergeCell ref="Y24:AC24"/>
    <mergeCell ref="E25:F25"/>
    <mergeCell ref="G25:H25"/>
    <mergeCell ref="I25:J25"/>
    <mergeCell ref="L25:M25"/>
    <mergeCell ref="N25:O25"/>
    <mergeCell ref="Q25:R25"/>
    <mergeCell ref="S25:T25"/>
    <mergeCell ref="U25:V25"/>
    <mergeCell ref="W25:X25"/>
    <mergeCell ref="Y23:AC23"/>
    <mergeCell ref="E24:F24"/>
    <mergeCell ref="G24:H24"/>
    <mergeCell ref="I24:J24"/>
    <mergeCell ref="L24:M24"/>
    <mergeCell ref="N24:O24"/>
    <mergeCell ref="Q24:R24"/>
    <mergeCell ref="S24:T24"/>
    <mergeCell ref="U24:V24"/>
    <mergeCell ref="W24:X24"/>
    <mergeCell ref="Y22:AC22"/>
    <mergeCell ref="E23:F23"/>
    <mergeCell ref="G23:H23"/>
    <mergeCell ref="I23:J23"/>
    <mergeCell ref="L23:M23"/>
    <mergeCell ref="N23:O23"/>
    <mergeCell ref="Q23:R23"/>
    <mergeCell ref="S23:T23"/>
    <mergeCell ref="U23:V23"/>
    <mergeCell ref="W23:X23"/>
    <mergeCell ref="Y21:AC21"/>
    <mergeCell ref="E22:F22"/>
    <mergeCell ref="G22:H22"/>
    <mergeCell ref="I22:J22"/>
    <mergeCell ref="L22:M22"/>
    <mergeCell ref="N22:O22"/>
    <mergeCell ref="Q22:R22"/>
    <mergeCell ref="S22:T22"/>
    <mergeCell ref="U22:V22"/>
    <mergeCell ref="W22:X22"/>
    <mergeCell ref="Y20:AC20"/>
    <mergeCell ref="E21:F21"/>
    <mergeCell ref="G21:H21"/>
    <mergeCell ref="I21:J21"/>
    <mergeCell ref="L21:M21"/>
    <mergeCell ref="N21:O21"/>
    <mergeCell ref="Q21:R21"/>
    <mergeCell ref="E20:F20"/>
    <mergeCell ref="U21:V21"/>
    <mergeCell ref="W21:X21"/>
    <mergeCell ref="S21:T21"/>
    <mergeCell ref="S19:T19"/>
    <mergeCell ref="U19:V19"/>
    <mergeCell ref="S20:T20"/>
    <mergeCell ref="U20:V20"/>
    <mergeCell ref="W20:X20"/>
    <mergeCell ref="W19:X19"/>
    <mergeCell ref="N18:O18"/>
    <mergeCell ref="S18:T18"/>
    <mergeCell ref="E19:F19"/>
    <mergeCell ref="G19:H19"/>
    <mergeCell ref="I19:J19"/>
    <mergeCell ref="Q20:R20"/>
    <mergeCell ref="L19:M19"/>
    <mergeCell ref="N19:O19"/>
    <mergeCell ref="Q19:R19"/>
    <mergeCell ref="U17:V17"/>
    <mergeCell ref="W17:X17"/>
    <mergeCell ref="Y17:AC17"/>
    <mergeCell ref="U18:V18"/>
    <mergeCell ref="W18:X18"/>
    <mergeCell ref="Y18:AC18"/>
    <mergeCell ref="N16:O16"/>
    <mergeCell ref="Q18:R18"/>
    <mergeCell ref="E17:F17"/>
    <mergeCell ref="G17:H17"/>
    <mergeCell ref="I17:J17"/>
    <mergeCell ref="L17:M17"/>
    <mergeCell ref="E18:F18"/>
    <mergeCell ref="G18:H18"/>
    <mergeCell ref="I18:J18"/>
    <mergeCell ref="L18:M18"/>
    <mergeCell ref="Q17:R17"/>
    <mergeCell ref="S15:T15"/>
    <mergeCell ref="U15:V15"/>
    <mergeCell ref="W15:X15"/>
    <mergeCell ref="Y15:AC15"/>
    <mergeCell ref="S16:T16"/>
    <mergeCell ref="U16:V16"/>
    <mergeCell ref="W16:X16"/>
    <mergeCell ref="Y16:AC16"/>
    <mergeCell ref="S17:T17"/>
    <mergeCell ref="Q16:R16"/>
    <mergeCell ref="E15:F15"/>
    <mergeCell ref="G15:H15"/>
    <mergeCell ref="I15:J15"/>
    <mergeCell ref="L15:M15"/>
    <mergeCell ref="N15:O15"/>
    <mergeCell ref="E16:F16"/>
    <mergeCell ref="G16:H16"/>
    <mergeCell ref="I16:J16"/>
    <mergeCell ref="L16:M16"/>
    <mergeCell ref="Y13:AC13"/>
    <mergeCell ref="Q14:R14"/>
    <mergeCell ref="E13:F13"/>
    <mergeCell ref="G13:H13"/>
    <mergeCell ref="I13:J13"/>
    <mergeCell ref="L13:M13"/>
    <mergeCell ref="N13:O13"/>
    <mergeCell ref="E14:F14"/>
    <mergeCell ref="G14:H14"/>
    <mergeCell ref="I14:J14"/>
    <mergeCell ref="Q15:R15"/>
    <mergeCell ref="Q12:R12"/>
    <mergeCell ref="S12:T12"/>
    <mergeCell ref="S13:T13"/>
    <mergeCell ref="U13:V13"/>
    <mergeCell ref="W13:X13"/>
    <mergeCell ref="Q13:R13"/>
    <mergeCell ref="K8:O8"/>
    <mergeCell ref="S8:X8"/>
    <mergeCell ref="K9:K12"/>
    <mergeCell ref="L9:M11"/>
    <mergeCell ref="U9:X9"/>
    <mergeCell ref="U10:V12"/>
    <mergeCell ref="L12:M12"/>
    <mergeCell ref="G8:H12"/>
    <mergeCell ref="I8:J12"/>
    <mergeCell ref="N9:O11"/>
    <mergeCell ref="N12:O12"/>
    <mergeCell ref="H7:I7"/>
    <mergeCell ref="U7:V7"/>
    <mergeCell ref="F3:J3"/>
    <mergeCell ref="U3:V3"/>
    <mergeCell ref="S9:T11"/>
    <mergeCell ref="F31:AB31"/>
    <mergeCell ref="D3:E3"/>
    <mergeCell ref="D4:G4"/>
    <mergeCell ref="H4:J4"/>
    <mergeCell ref="K4:T7"/>
    <mergeCell ref="D6:G6"/>
    <mergeCell ref="H5:J5"/>
    <mergeCell ref="K33:N33"/>
    <mergeCell ref="E33:I33"/>
    <mergeCell ref="D7:G7"/>
    <mergeCell ref="D5:G5"/>
    <mergeCell ref="W10:X12"/>
    <mergeCell ref="Y8:AC12"/>
    <mergeCell ref="W5:AC6"/>
    <mergeCell ref="H6:J6"/>
    <mergeCell ref="D8:D12"/>
    <mergeCell ref="E8:F12"/>
  </mergeCells>
  <conditionalFormatting sqref="AD1:IV65536 W13:X30 N3:N9 O3:P8 Q3:R7 I37:K65536 I34 Y22:AC30 E15:K15 U14:AC14 K3:L30 M3:M13 M15:M30 D14:S14 L15:M16 Y15:AC17 E8:E65536 Z13:AC18 L35:O65536 F34:H65536 E1:E4 H4:H30 D1:D65536 U1:U2 U4 W3:W5 G8:G30 F1:F2 I4:J5 T1:T8 S1:S9 F4:G4 N12:T30 I7:J30 L32:N32 P32:AC65536 O32:O33 F8:F32 G32:I32 J32:K34 X7:X9 U7:V30 W7:W10 Z7:AC7 Y7:Y8 Y13:Y21">
    <cfRule type="cellIs" priority="1" dxfId="0" operator="equal" stopIfTrue="1">
      <formula>0</formula>
    </cfRule>
  </conditionalFormatting>
  <printOptions horizontalCentered="1"/>
  <pageMargins left="0.15748031496062992" right="0.15748031496062992" top="0.6692913385826772" bottom="0.5118110236220472" header="0.35433070866141736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6" sqref="C36:C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win7</cp:lastModifiedBy>
  <cp:lastPrinted>2019-11-29T07:26:17Z</cp:lastPrinted>
  <dcterms:created xsi:type="dcterms:W3CDTF">1999-05-26T11:21:22Z</dcterms:created>
  <dcterms:modified xsi:type="dcterms:W3CDTF">2019-11-29T08:21:58Z</dcterms:modified>
  <cp:category/>
  <cp:version/>
  <cp:contentType/>
  <cp:contentStatus/>
</cp:coreProperties>
</file>